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55" documentId="13_ncr:1_{001081BC-0428-44BE-A0F3-823FB5986989}" xr6:coauthVersionLast="45" xr6:coauthVersionMax="45" xr10:uidLastSave="{F40459AB-1738-4932-96AE-455798E6F255}"/>
  <bookViews>
    <workbookView xWindow="-120" yWindow="-21720" windowWidth="38640" windowHeight="21240" xr2:uid="{00000000-000D-0000-FFFF-FFFF00000000}"/>
  </bookViews>
  <sheets>
    <sheet name="SpC_3.11" sheetId="1" r:id="rId1"/>
  </sheets>
  <definedNames>
    <definedName name="_xlnm._FilterDatabase" localSheetId="0" hidden="1">SpC_3.11!$A$4:$K$4</definedName>
    <definedName name="_xlnm.Print_Area" localSheetId="0">SpC_3.11!$A$2:$K$16</definedName>
  </definedNames>
  <calcPr calcId="162913"/>
</workbook>
</file>

<file path=xl/sharedStrings.xml><?xml version="1.0" encoding="utf-8"?>
<sst xmlns="http://schemas.openxmlformats.org/spreadsheetml/2006/main" count="123" uniqueCount="63">
  <si>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</si>
  <si>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</si>
  <si>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</si>
  <si>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</si>
  <si>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</si>
  <si>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</si>
  <si>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</si>
  <si>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</si>
  <si>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</si>
  <si>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</si>
  <si>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</si>
  <si>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</si>
  <si>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Duncan Innes</t>
  </si>
  <si>
    <t>Appendix 1</t>
  </si>
  <si>
    <t>3.10.4</t>
  </si>
  <si>
    <t>SpC 3.10</t>
  </si>
  <si>
    <t>Cadent</t>
  </si>
  <si>
    <t>3.10.3</t>
  </si>
  <si>
    <t>3.10.16</t>
  </si>
  <si>
    <t>Term T1SRAt is not defined</t>
  </si>
  <si>
    <t>Appendix 1: As set out in our DD response we believe the separation of domestic and non domestic service pipe costs to be unnecessary.</t>
  </si>
  <si>
    <t>Does the FVM approach simply or complicate the presentation. There are three scenarios (i) under deliver, (ii) Over delivery up to 10% and (iii) Over delivery beyond 10 %. Equation in 3.10.3 could be presented without the FVM function against these three scenarios.</t>
  </si>
  <si>
    <t>Drafting delivers against position set out in DDs. However, policy needs updating. 
In our DD response we set out a position for a wider band for over delivery.</t>
  </si>
  <si>
    <t>Appendix 2</t>
  </si>
  <si>
    <t>NGN</t>
  </si>
  <si>
    <t>Not clear whether this is an annual process or completed at the end of the price control.  Not clear whether the Totex allowance includes a forecast for Tier 1, and this replaces that, or whether added on top.</t>
  </si>
  <si>
    <t>Are these values £ or Km?  If £ what is the price basis?  Couldn’t Appendix 1 and 2 be brought together to make it clear how they relate to each other</t>
  </si>
  <si>
    <t>Introduction 3.10.1</t>
  </si>
  <si>
    <t>Part A, para 3.10.3</t>
  </si>
  <si>
    <t>Are the dots in the Algebra meant to be multiplication signs?  Not sure why the algebra is any different to the Tier 1 Mains example, the only difference being mains has a 2% cap on volume and mix, services a 10% cap - both upwards.  The FVM was from an earlier example
Not clear what the last part of the algebra outside of the brackets is doing - T1SRAt is not defined
Is T1SRA a value for the whole of the price control, with T1MRAt being a value for the year in question?  Needs defining and why used?</t>
  </si>
  <si>
    <t>Dependant on the answers to the above, do we need Allowed Unit Costs for each year, as there will be assumed efficiency gains annually?  We will need to report against them in RRP and Commentary?  What Price Basis are the unit costs?</t>
  </si>
  <si>
    <t>SGN</t>
  </si>
  <si>
    <t xml:space="preserve">Part C </t>
  </si>
  <si>
    <t>Please can you confirm whether the reporting requirements detailed in Part C will be applied at the end of GD2 or on an annual basis over GD2.</t>
  </si>
  <si>
    <t>Please can you confirm the units for the Baseline Target Workloads and the Allowed Unit Costs in the Appendix 1 tables.</t>
  </si>
  <si>
    <t>Please can you confirm the units for Tier 1 Services Baseline Values in the Appendix 2 table?</t>
  </si>
  <si>
    <t>A formula is shown for calculating the Tier 1 Services Decommissioned Price Control Deliverable term (TISDt). This formula contains the term T1SRAt. Please can you confirm what the term T1SRAt refers to?</t>
  </si>
  <si>
    <t>29.10.2020</t>
  </si>
  <si>
    <t>30.10.2020</t>
  </si>
  <si>
    <t>SpC3.11 Tier 1 Services Price Control Deliverable</t>
  </si>
  <si>
    <t>This point relates to the policy in question. Please see our Final Determinations for our decisions on this policy</t>
  </si>
  <si>
    <t>We have reviewed this, but think that including the FVM calculation with the equation in 3.10.3 would make it more difficult to understand.</t>
  </si>
  <si>
    <t>This point relates to the policy in question. Please see our Final Determinations for our decisions on this policy. The licence reflects our final policy positions</t>
  </si>
  <si>
    <t>We have added in a clarification that the calculation only occurs at the end of the price control period</t>
  </si>
  <si>
    <t>The dots represent multiplication. The FVM formula is necessary because the Services PCD differs from the Tier 1 Mains PCD in that the cap applies to volume whereas the cap for the latter applies to value. The last part of the algebra defines how the adjustment is spread over individual years. A defiinition for T1SRAt has been added - the purpose of this term is to provide a means of allocating the adjustment between years.</t>
  </si>
  <si>
    <t>The adjustment is calculated once at the end of the price control period, so there only needs to be a single unit cost. Actual costs and volumes will be reported annually through the RRPs. The price basis is 2018-19.</t>
  </si>
  <si>
    <t>Units have been clarified for all the appendices. We think it is clearer to have a separate appendix for each element of the calculations.</t>
  </si>
  <si>
    <t xml:space="preserve">A definition for T1SRAt has been added in </t>
  </si>
  <si>
    <t>Total Outturn Workload can only be determined after the end of the price control period, so this will only happen once, at that point in time.</t>
  </si>
  <si>
    <t>Units have been clarified for all the appendices.</t>
  </si>
  <si>
    <t>Closed</t>
  </si>
  <si>
    <t>Ofgem</t>
  </si>
  <si>
    <t>16.01.2021</t>
  </si>
  <si>
    <t>3.11.3</t>
  </si>
  <si>
    <t>We cannot confirm that this formula will adjust revenues correctly, and as intended by Ofgem’s Final Determinations, due to the absence of guidance notes for the PCFM handbook.
As such, our ability to undertake an informed assessment of this licence condition is limited.</t>
  </si>
  <si>
    <t>Appendices 2 &amp; 3</t>
  </si>
  <si>
    <t>There are errors in the allowances and unit costs shown in this licence condition. We have submitted queries and evidence on these errors through the Final Determination Question (FDQ) process. 
The assessment and correction of these errors form part of Ofgem’s errata process and the inclusion of incorrect allowances and unit costs within this licence condition impacts and limits our ability to undertake an informed assessment through this licence consultation.</t>
  </si>
  <si>
    <t>19.01.2021</t>
  </si>
  <si>
    <t>Appendix</t>
  </si>
  <si>
    <t>Several inconsistencies have been identified with the SGN numbers shown in the appendices of this licence. These issues have been picked up in a FDQ (SGN_FDQ_010), and also mentioned in a letter recently sent concerning issues with the FD.
We’re therefore unable to conclude our comments on this licence until these matters have been resolved.</t>
  </si>
  <si>
    <t>We are satisfied that the formula works as intended.</t>
  </si>
  <si>
    <t>The operation of this condition, including the adjustment formula, is not affected by the values of the allowances and unit costs, and we are satisfied that it works as intended.</t>
  </si>
  <si>
    <t>This is the same issue raised in line 14 - see above for our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</si>
</sst>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ill="1" applyBorder="1" applyAlignment="1">
      <alignment wrapText="1"/>
    </xf>
    <xf numFmtId="15" fontId="0" fillId="2" borderId="1" xfId="0" applyNumberFormat="1" applyFont="1" applyFill="1" applyBorder="1" applyAlignment="1">
      <alignment wrapText="1"/>
    </xf>
    <xf numFmtId="0" fontId="0" fillId="2" borderId="1" xfId="0" applyFill="1" applyBorder="1" applyAlignment="1">
      <alignment horizontal="left"/>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1" xfId="0" applyFill="1" applyBorder="1"/>
    <xf numFmtId="0" fontId="0" fillId="2" borderId="1" xfId="0" applyFill="1" applyBorder="1" applyAlignment="1">
      <alignment horizontal="left" wrapText="1"/>
    </xf>
    <xf numFmtId="0" fontId="0" fillId="2" borderId="6" xfId="0" applyFont="1" applyFill="1" applyBorder="1" applyAlignment="1">
      <alignment horizontal="center" vertical="center" textRotation="90"/>
    </xf>
    <xf numFmtId="0" fontId="0" fillId="2" borderId="7" xfId="0" applyFont="1" applyFill="1" applyBorder="1" applyAlignment="1">
      <alignment horizontal="center" vertical="center" textRotation="90"/>
    </xf>
    <xf numFmtId="0" fontId="0" fillId="2" borderId="5" xfId="0" applyFont="1" applyFill="1" applyBorder="1" applyAlignment="1">
      <alignment horizontal="center" vertical="center" textRotation="90"/>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2" name="Picture 1" descr="image of the Ofgem logo" title="Ofgem logo">
          <a:extLst>
            <a:ext uri="{FF2B5EF4-FFF2-40B4-BE49-F238E27FC236}">
              <a16:creationId xmlns:a16="http://schemas.microsoft.com/office/drawing/2014/main" id="{D82F075C-DB53-48C2-B6B6-278BCFE3EC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9"/>
  <sheetViews>
    <sheetView tabSelected="1" zoomScale="80" zoomScaleNormal="80" workbookViewId="0">
      <pane ySplit="4" topLeftCell="A5" activePane="bottomLeft" state="frozen"/>
      <selection pane="bottomLeft" activeCell="J10" sqref="J10"/>
    </sheetView>
  </sheetViews>
  <sheetFormatPr defaultColWidth="9" defaultRowHeight="12.4" x14ac:dyDescent="0.3"/>
  <cols>
    <col min="1" max="1" width="9" style="1"/>
    <col min="2" max="2" width="20.703125" style="1" customWidth="1"/>
    <col min="3" max="3" width="10.8203125" style="1" customWidth="1"/>
    <col min="4" max="4" width="3.46875" style="1" customWidth="1"/>
    <col min="5" max="5" width="19.29296875" style="1" customWidth="1"/>
    <col min="6" max="6" width="41.29296875" style="1" customWidth="1"/>
    <col min="7" max="7" width="30.64453125" style="1" customWidth="1"/>
    <col min="8" max="8" width="16.46875" style="1" bestFit="1" customWidth="1"/>
    <col min="9" max="9" width="13.64453125" style="1" bestFit="1" customWidth="1"/>
    <col min="10" max="10" width="54.05859375" style="1" customWidth="1"/>
    <col min="11" max="11" width="13.29296875" style="1" customWidth="1"/>
    <col min="12" max="16384" width="9" style="1"/>
  </cols>
  <sheetData>
    <row r="1" spans="1:11" ht="57" customHeight="1" x14ac:dyDescent="0.3"/>
    <row r="2" spans="1:11" x14ac:dyDescent="0.3">
      <c r="A2" s="18" t="s">
        <v>6</v>
      </c>
      <c r="B2" s="18"/>
      <c r="C2" s="22" t="s">
        <v>39</v>
      </c>
      <c r="D2" s="23"/>
      <c r="E2" s="23"/>
      <c r="F2" s="23"/>
      <c r="G2" s="23"/>
      <c r="H2" s="23"/>
      <c r="I2" s="23"/>
      <c r="J2" s="23"/>
      <c r="K2" s="21"/>
    </row>
    <row r="3" spans="1:11" x14ac:dyDescent="0.3">
      <c r="A3" s="18" t="s">
        <v>8</v>
      </c>
      <c r="B3" s="18"/>
      <c r="C3" s="19" t="s">
        <v>12</v>
      </c>
      <c r="D3" s="20"/>
      <c r="E3" s="20"/>
      <c r="F3" s="20"/>
      <c r="G3" s="20"/>
      <c r="H3" s="20"/>
      <c r="I3" s="20"/>
      <c r="J3" s="20"/>
      <c r="K3" s="21"/>
    </row>
    <row r="4" spans="1:11" ht="39" customHeight="1" x14ac:dyDescent="0.3">
      <c r="A4" s="2" t="s">
        <v>0</v>
      </c>
      <c r="B4" s="2" t="s">
        <v>1</v>
      </c>
      <c r="C4" s="2" t="s">
        <v>3</v>
      </c>
      <c r="D4" s="2"/>
      <c r="E4" s="2" t="s">
        <v>7</v>
      </c>
      <c r="F4" s="2" t="s">
        <v>2</v>
      </c>
      <c r="G4" s="2" t="s">
        <v>11</v>
      </c>
      <c r="H4" s="2" t="s">
        <v>9</v>
      </c>
      <c r="I4" s="2" t="s">
        <v>10</v>
      </c>
      <c r="J4" s="2" t="s">
        <v>4</v>
      </c>
      <c r="K4" s="2" t="s">
        <v>5</v>
      </c>
    </row>
    <row r="5" spans="1:11" x14ac:dyDescent="0.3">
      <c r="A5" s="7">
        <v>1</v>
      </c>
      <c r="B5" s="6" t="s">
        <v>37</v>
      </c>
      <c r="C5" s="3" t="s">
        <v>16</v>
      </c>
      <c r="D5" s="17" t="s">
        <v>15</v>
      </c>
      <c r="E5" s="3" t="s">
        <v>17</v>
      </c>
      <c r="F5" s="5" t="s">
        <v>19</v>
      </c>
      <c r="G5" s="5"/>
      <c r="H5" s="5" t="s">
        <v>51</v>
      </c>
      <c r="I5" s="9">
        <v>44180</v>
      </c>
      <c r="J5" s="5" t="s">
        <v>47</v>
      </c>
      <c r="K5" s="7" t="s">
        <v>50</v>
      </c>
    </row>
    <row r="6" spans="1:11" ht="37.15" x14ac:dyDescent="0.3">
      <c r="A6" s="7">
        <v>2</v>
      </c>
      <c r="B6" s="6" t="s">
        <v>37</v>
      </c>
      <c r="C6" s="3" t="s">
        <v>16</v>
      </c>
      <c r="D6" s="15"/>
      <c r="E6" s="3" t="s">
        <v>18</v>
      </c>
      <c r="F6" s="5" t="s">
        <v>20</v>
      </c>
      <c r="G6" s="5"/>
      <c r="H6" s="5" t="s">
        <v>51</v>
      </c>
      <c r="I6" s="9">
        <v>44180</v>
      </c>
      <c r="J6" s="5" t="s">
        <v>40</v>
      </c>
      <c r="K6" s="7" t="s">
        <v>50</v>
      </c>
    </row>
    <row r="7" spans="1:11" ht="74.25" x14ac:dyDescent="0.3">
      <c r="A7" s="7">
        <v>3</v>
      </c>
      <c r="B7" s="6" t="s">
        <v>37</v>
      </c>
      <c r="C7" s="3" t="s">
        <v>16</v>
      </c>
      <c r="D7" s="15"/>
      <c r="E7" s="3" t="s">
        <v>14</v>
      </c>
      <c r="F7" s="5" t="s">
        <v>21</v>
      </c>
      <c r="G7" s="5"/>
      <c r="H7" s="5" t="s">
        <v>51</v>
      </c>
      <c r="I7" s="9">
        <v>44180</v>
      </c>
      <c r="J7" s="5" t="s">
        <v>41</v>
      </c>
      <c r="K7" s="7" t="s">
        <v>50</v>
      </c>
    </row>
    <row r="8" spans="1:11" ht="49.5" x14ac:dyDescent="0.3">
      <c r="A8" s="7">
        <v>4</v>
      </c>
      <c r="B8" s="6" t="s">
        <v>37</v>
      </c>
      <c r="C8" s="3" t="s">
        <v>16</v>
      </c>
      <c r="D8" s="16"/>
      <c r="E8" s="3" t="s">
        <v>14</v>
      </c>
      <c r="F8" s="5" t="s">
        <v>22</v>
      </c>
      <c r="G8" s="5"/>
      <c r="H8" s="5" t="s">
        <v>51</v>
      </c>
      <c r="I8" s="9">
        <v>44180</v>
      </c>
      <c r="J8" s="5" t="s">
        <v>42</v>
      </c>
      <c r="K8" s="7" t="s">
        <v>50</v>
      </c>
    </row>
    <row r="9" spans="1:11" ht="61.9" x14ac:dyDescent="0.3">
      <c r="A9" s="7">
        <v>5</v>
      </c>
      <c r="B9" s="6" t="s">
        <v>37</v>
      </c>
      <c r="C9" s="3" t="s">
        <v>24</v>
      </c>
      <c r="D9" s="17" t="s">
        <v>15</v>
      </c>
      <c r="E9" s="3" t="s">
        <v>27</v>
      </c>
      <c r="F9" s="5" t="s">
        <v>25</v>
      </c>
      <c r="G9" s="5"/>
      <c r="H9" s="5" t="s">
        <v>51</v>
      </c>
      <c r="I9" s="9">
        <v>44180</v>
      </c>
      <c r="J9" s="5" t="s">
        <v>43</v>
      </c>
      <c r="K9" s="7" t="s">
        <v>50</v>
      </c>
    </row>
    <row r="10" spans="1:11" ht="166.05" customHeight="1" x14ac:dyDescent="0.3">
      <c r="A10" s="7">
        <v>6</v>
      </c>
      <c r="B10" s="6" t="s">
        <v>37</v>
      </c>
      <c r="C10" s="3" t="s">
        <v>24</v>
      </c>
      <c r="D10" s="15"/>
      <c r="E10" s="3" t="s">
        <v>28</v>
      </c>
      <c r="F10" s="5" t="s">
        <v>29</v>
      </c>
      <c r="G10" s="5"/>
      <c r="H10" s="5" t="s">
        <v>51</v>
      </c>
      <c r="I10" s="9">
        <v>44180</v>
      </c>
      <c r="J10" s="5" t="s">
        <v>44</v>
      </c>
      <c r="K10" s="7" t="s">
        <v>50</v>
      </c>
    </row>
    <row r="11" spans="1:11" ht="88.5" customHeight="1" x14ac:dyDescent="0.3">
      <c r="A11" s="7">
        <v>7</v>
      </c>
      <c r="B11" s="6" t="s">
        <v>37</v>
      </c>
      <c r="C11" s="3" t="s">
        <v>24</v>
      </c>
      <c r="D11" s="15"/>
      <c r="E11" s="3" t="s">
        <v>13</v>
      </c>
      <c r="F11" s="5" t="s">
        <v>30</v>
      </c>
      <c r="G11" s="5"/>
      <c r="H11" s="5" t="s">
        <v>51</v>
      </c>
      <c r="I11" s="9">
        <v>44180</v>
      </c>
      <c r="J11" s="5" t="s">
        <v>45</v>
      </c>
      <c r="K11" s="7" t="s">
        <v>50</v>
      </c>
    </row>
    <row r="12" spans="1:11" ht="53.25" customHeight="1" x14ac:dyDescent="0.3">
      <c r="A12" s="7">
        <v>8</v>
      </c>
      <c r="B12" s="6" t="s">
        <v>37</v>
      </c>
      <c r="C12" s="3" t="s">
        <v>24</v>
      </c>
      <c r="D12" s="16"/>
      <c r="E12" s="3" t="s">
        <v>23</v>
      </c>
      <c r="F12" s="5" t="s">
        <v>26</v>
      </c>
      <c r="G12" s="5"/>
      <c r="H12" s="5" t="s">
        <v>51</v>
      </c>
      <c r="I12" s="9">
        <v>44180</v>
      </c>
      <c r="J12" s="8" t="s">
        <v>46</v>
      </c>
      <c r="K12" s="7" t="s">
        <v>50</v>
      </c>
    </row>
    <row r="13" spans="1:11" ht="70.150000000000006" customHeight="1" x14ac:dyDescent="0.3">
      <c r="A13" s="7">
        <v>9</v>
      </c>
      <c r="B13" s="4" t="s">
        <v>38</v>
      </c>
      <c r="C13" s="3" t="s">
        <v>31</v>
      </c>
      <c r="D13" s="15"/>
      <c r="E13" s="3" t="s">
        <v>17</v>
      </c>
      <c r="F13" s="5" t="s">
        <v>36</v>
      </c>
      <c r="G13" s="5"/>
      <c r="H13" s="5" t="s">
        <v>51</v>
      </c>
      <c r="I13" s="9">
        <v>44180</v>
      </c>
      <c r="J13" s="5" t="s">
        <v>47</v>
      </c>
      <c r="K13" s="7" t="s">
        <v>50</v>
      </c>
    </row>
    <row r="14" spans="1:11" ht="55.15" customHeight="1" x14ac:dyDescent="0.3">
      <c r="A14" s="7">
        <v>10</v>
      </c>
      <c r="B14" s="4" t="s">
        <v>38</v>
      </c>
      <c r="C14" s="3" t="s">
        <v>31</v>
      </c>
      <c r="D14" s="15"/>
      <c r="E14" s="3" t="s">
        <v>32</v>
      </c>
      <c r="F14" s="5" t="s">
        <v>33</v>
      </c>
      <c r="G14" s="5"/>
      <c r="H14" s="5" t="s">
        <v>51</v>
      </c>
      <c r="I14" s="9">
        <v>44180</v>
      </c>
      <c r="J14" s="5" t="s">
        <v>48</v>
      </c>
      <c r="K14" s="7" t="s">
        <v>50</v>
      </c>
    </row>
    <row r="15" spans="1:11" ht="44.65" customHeight="1" x14ac:dyDescent="0.3">
      <c r="A15" s="7">
        <v>11</v>
      </c>
      <c r="B15" s="4" t="s">
        <v>38</v>
      </c>
      <c r="C15" s="3" t="s">
        <v>31</v>
      </c>
      <c r="D15" s="15"/>
      <c r="E15" s="3" t="s">
        <v>13</v>
      </c>
      <c r="F15" s="5" t="s">
        <v>34</v>
      </c>
      <c r="G15" s="5"/>
      <c r="H15" s="5" t="s">
        <v>51</v>
      </c>
      <c r="I15" s="9">
        <v>44180</v>
      </c>
      <c r="J15" s="5" t="s">
        <v>49</v>
      </c>
      <c r="K15" s="7" t="s">
        <v>50</v>
      </c>
    </row>
    <row r="16" spans="1:11" ht="48" customHeight="1" x14ac:dyDescent="0.3">
      <c r="A16" s="7">
        <v>12</v>
      </c>
      <c r="B16" s="4" t="s">
        <v>38</v>
      </c>
      <c r="C16" s="3" t="s">
        <v>31</v>
      </c>
      <c r="D16" s="16"/>
      <c r="E16" s="3" t="s">
        <v>23</v>
      </c>
      <c r="F16" s="5" t="s">
        <v>35</v>
      </c>
      <c r="G16" s="5"/>
      <c r="H16" s="5" t="s">
        <v>51</v>
      </c>
      <c r="I16" s="9">
        <v>44180</v>
      </c>
      <c r="J16" s="5" t="s">
        <v>49</v>
      </c>
      <c r="K16" s="7" t="s">
        <v>50</v>
      </c>
    </row>
    <row r="17" spans="1:11" ht="103.9" customHeight="1" x14ac:dyDescent="0.3">
      <c r="A17" s="7">
        <v>13</v>
      </c>
      <c r="B17" s="10" t="s">
        <v>52</v>
      </c>
      <c r="C17" s="10" t="s">
        <v>16</v>
      </c>
      <c r="D17" s="10" t="s">
        <v>39</v>
      </c>
      <c r="E17" s="10" t="s">
        <v>53</v>
      </c>
      <c r="F17" s="11" t="s">
        <v>54</v>
      </c>
      <c r="G17" s="10"/>
      <c r="H17" s="10" t="s">
        <v>51</v>
      </c>
      <c r="I17" s="9">
        <v>44230</v>
      </c>
      <c r="J17" s="10" t="s">
        <v>60</v>
      </c>
      <c r="K17" s="7" t="s">
        <v>50</v>
      </c>
    </row>
    <row r="18" spans="1:11" ht="170.25" customHeight="1" x14ac:dyDescent="0.3">
      <c r="A18" s="7">
        <v>14</v>
      </c>
      <c r="B18" s="10" t="s">
        <v>52</v>
      </c>
      <c r="C18" s="10" t="s">
        <v>16</v>
      </c>
      <c r="D18" s="10" t="s">
        <v>39</v>
      </c>
      <c r="E18" s="12" t="s">
        <v>55</v>
      </c>
      <c r="F18" s="11" t="s">
        <v>56</v>
      </c>
      <c r="G18" s="10"/>
      <c r="H18" s="10" t="s">
        <v>51</v>
      </c>
      <c r="I18" s="9">
        <v>44230</v>
      </c>
      <c r="J18" s="14" t="s">
        <v>61</v>
      </c>
      <c r="K18" s="7" t="s">
        <v>50</v>
      </c>
    </row>
    <row r="19" spans="1:11" ht="141" customHeight="1" x14ac:dyDescent="0.3">
      <c r="A19" s="7">
        <v>15</v>
      </c>
      <c r="B19" s="13" t="s">
        <v>57</v>
      </c>
      <c r="C19" s="13" t="s">
        <v>31</v>
      </c>
      <c r="D19" s="13"/>
      <c r="E19" s="13" t="s">
        <v>58</v>
      </c>
      <c r="F19" s="11" t="s">
        <v>59</v>
      </c>
      <c r="G19" s="13"/>
      <c r="H19" s="13" t="s">
        <v>51</v>
      </c>
      <c r="I19" s="9">
        <v>44230</v>
      </c>
      <c r="J19" s="14" t="s">
        <v>62</v>
      </c>
      <c r="K19" s="7" t="s">
        <v>50</v>
      </c>
    </row>
  </sheetData>
  <autoFilter ref="A4:K4" xr:uid="{00000000-0009-0000-0000-000000000000}"/>
  <mergeCells count="7">
    <mergeCell ref="D13:D16"/>
    <mergeCell ref="D5:D8"/>
    <mergeCell ref="D9:D12"/>
    <mergeCell ref="A2:B2"/>
    <mergeCell ref="A3:B3"/>
    <mergeCell ref="C3:K3"/>
    <mergeCell ref="C2:K2"/>
  </mergeCells>
  <dataValidations count="1">
    <dataValidation type="list" allowBlank="1" showInputMessage="1" showErrorMessage="1" sqref="K5:K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E969D6D-B4B7-4D92-B546-E46412291F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term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f35b5cbd-7b0b-4440-92cd-b510cab4ec67"/>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853F304D-FB26-4DD4-9AE8-02C1A59B973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SpC_3.11</vt:lpstr>
      <vt:lpstr>SpC_3.11!Print_Area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2021-02-02T17:03:14Z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b8ee53c3-26e6-4719-8bb4-f4e2dda5d125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