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89" documentId="8_{39206B09-5A74-4F40-885D-5A9588CC45AF}" xr6:coauthVersionLast="45" xr6:coauthVersionMax="45" xr10:uidLastSave="{5ED28F8B-EE0C-40ED-BBB2-EE4A9830BA48}"/>
  <bookViews>
    <workbookView xWindow="-120" yWindow="-21720" windowWidth="38640" windowHeight="21240" xr2:uid="{00000000-000D-0000-FFFF-FFFF00000000}"/>
  </bookViews>
  <sheets>
    <sheet name="SpC1F" sheetId="1" r:id="rId1"/>
  </sheets>
  <definedNames>
    <definedName name="_xlnm._FilterDatabase" localSheetId="0" hidden="1">SpC1F!$A$4:$K$4</definedName>
    <definedName name="_xlnm.Print_Area" localSheetId="0">SpC1F!$A$2:$K$24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<sst xmlns="http://schemas.openxmlformats.org/spreadsheetml/2006/main" count="133" uniqueCount="59">
  <si>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</si>
  <si>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</si>
  <si>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</si>
  <si>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</si>
  <si>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</si>
  <si>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</si>
  <si>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</si>
  <si>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</si>
  <si>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</si>
  <si>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Cross Sector/Finance Tracker Reference</t>
  </si>
  <si>
    <t>Assigned to</t>
  </si>
  <si>
    <t>Due Date</t>
  </si>
  <si>
    <t>SGN</t>
  </si>
  <si>
    <t>30.10.2020</t>
  </si>
  <si>
    <t>Suggested alternative drafting</t>
  </si>
  <si>
    <t xml:space="preserve">Reference Para 10.49 – 10.50 </t>
  </si>
  <si>
    <t>We are comfortable with the principle of the licence but are unable to make further comment until we have visibility of the ex-anti unit rates to be incorporated.</t>
  </si>
  <si>
    <t>SpC 3.23</t>
  </si>
  <si>
    <t>Appendix Tables</t>
  </si>
  <si>
    <t>WWU</t>
  </si>
  <si>
    <t>29.10.2020</t>
  </si>
  <si>
    <t>We think having one price for each network is better than several.  Splitting by mains diameter ignores the fact of different pressure tiers.   
The table needs to clarify that the cost table is for the net cost of the connection (the element funded by WWU).
If two prices are going to be used the table needs to show &lt;=180mm and &gt;180mm currently it misses out 180mm.</t>
  </si>
  <si>
    <r>
      <t xml:space="preserve">Amend title of each table in the appendix by adding "funded by network" as follows "Distribution Network specific matrix costs (£ per Domestic Connection </t>
    </r>
    <r>
      <rPr>
        <sz val="10"/>
        <color rgb="FFFF0000"/>
        <rFont val="Verdana"/>
        <family val="2"/>
      </rPr>
      <t>funded by network....</t>
    </r>
    <r>
      <rPr>
        <sz val="10"/>
        <color theme="1"/>
        <rFont val="Verdana"/>
        <family val="2"/>
      </rPr>
      <t>."
In tables delete lines "&lt;180mm" and "&gt;180mm" and have one price for each network.</t>
    </r>
  </si>
  <si>
    <t>Cadent</t>
  </si>
  <si>
    <t>n/a</t>
  </si>
  <si>
    <t>How will the volume driver operate in terms of settlement - annually in arrears, mid and end of PCD term or all end of term?  Are there any other specific data collection requirements to support the reopener other than number of connections per diameter band and unit cost per network?  In our EJP we detailed requirements for unauthorised connections - would these be dealt with under the same arrangements or do these need to be identified separately?</t>
  </si>
  <si>
    <t>SpC 3.23 Domestic Connections Volume Driver</t>
  </si>
  <si>
    <t>Jonathan Farrier</t>
  </si>
  <si>
    <t>The volume driver will follow the default approach of annual updates through the AIP in arrears.
The volume driver will not separately account for unauthorised connections.
Data collection will be managed through the RRP. Tables yet to be developed, but will include at least gross cost, net cost, volume of mains and services at various diameter bands and property/connection types.</t>
  </si>
  <si>
    <t>Closed</t>
  </si>
  <si>
    <t>This point relates to the policy in question, please see Final Determinations for our decision on this policy.</t>
  </si>
  <si>
    <t>We have set one unit cost per network (one for mains and one for services).
The licence draft now makes clear that the cost is the non-recoverable (net) cost.
The table doesn't need to be updated because there is only a single unit cost now.</t>
  </si>
  <si>
    <t xml:space="preserve">We have concerns around financing as ex-anti unit rates are still to be proposed. </t>
  </si>
  <si>
    <t>Appendix 1</t>
  </si>
  <si>
    <t xml:space="preserve">Ofgem to check the GDN values as we are unable to reconcile for the Mains to the figure in the Licence. </t>
  </si>
  <si>
    <t>Ofgem to consider comment</t>
  </si>
  <si>
    <t xml:space="preserve">We require separate values to be published for existing housing and new housing as these better reflect changes in workload and have a closer link to the allowances that GDN has for those activities. 
</t>
  </si>
  <si>
    <t>3.15.3</t>
  </si>
  <si>
    <t xml:space="preserve">Term VMt is meant to relate to mains to new and existing housing only </t>
  </si>
  <si>
    <r>
      <t>Insert the words "</t>
    </r>
    <r>
      <rPr>
        <sz val="10"/>
        <color rgb="FFFF0000"/>
        <rFont val="Verdana"/>
        <family val="2"/>
      </rPr>
      <t>delivered to new and existing housing</t>
    </r>
    <r>
      <rPr>
        <sz val="10"/>
        <color rgb="FF000000"/>
        <rFont val="Verdana"/>
        <family val="2"/>
      </rPr>
      <t xml:space="preserve">"  so that it reads "means the length of Mains commissioned in kilometres across all diameter bands </t>
    </r>
    <r>
      <rPr>
        <sz val="10"/>
        <color rgb="FFFF0000"/>
        <rFont val="Verdana"/>
        <family val="2"/>
      </rPr>
      <t>delivered to new and existing housing</t>
    </r>
    <r>
      <rPr>
        <sz val="10"/>
        <color rgb="FF000000"/>
        <rFont val="Verdana"/>
        <family val="2"/>
      </rPr>
      <t xml:space="preserve">"
</t>
    </r>
  </si>
  <si>
    <t>December Consultation response</t>
  </si>
  <si>
    <t>Appendix 1 -KM of mains  commissioned</t>
  </si>
  <si>
    <t>Appendix 1 -no of service connections commissioned</t>
  </si>
  <si>
    <t>EoE states 8.5 and Cadent annex states 8.6</t>
  </si>
  <si>
    <t>Amend to reflect annex</t>
  </si>
  <si>
    <t>NW states 5.5 and Cadent annex states 5.6</t>
  </si>
  <si>
    <t>EoE states 39395 and Cadent annex states 39394</t>
  </si>
  <si>
    <t>NW states 14690 and cadent annex states 14689</t>
  </si>
  <si>
    <t>WM states 12375 and cadent annex states 12736</t>
  </si>
  <si>
    <t>We cannot confirm that this formula will adjust revenues correctly, and as intended by Ofgem’s Final Determinations, due to the absence of guidance notes for the PCFM handbook. As such, our ability to undertake an informed assessment of this licence condition is limited</t>
  </si>
  <si>
    <t>There are errors in the unit costs shown in this licence condition. We have submitted queries and evidence on these errors through the Final Determination Question (FDQ) process. The assessment and correction of these errors form part of Ofgem’s errata process and the inclusion of incorrect unit costs within this licence condition impacts and limits our ability to undertake an informed assessment through this licence consultation.</t>
  </si>
  <si>
    <t xml:space="preserve">The unit cost comparison against the other GDNs has been challenged under SGN_FDQ_019 due to large variance. </t>
  </si>
  <si>
    <t>Ofgem has responded to this issue through the FDQ process.</t>
  </si>
  <si>
    <t>Accept clarification to the definition of the VMt term.</t>
  </si>
  <si>
    <t>This relates to a difference in opinion about the policy, our policy decision is set out in FDs.</t>
  </si>
  <si>
    <t>Ofgem</t>
  </si>
  <si>
    <t>This table in the licence has been removed.</t>
  </si>
  <si>
    <t>The formula has been rechecked and updated.</t>
  </si>
  <si>
    <t>February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</si>
</sst>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0"/>
      <color rgb="FFFF0000"/>
      <name val="Verdana"/>
      <family val="2"/>
    </font>
    <font>
      <sz val="10"/>
      <color rgb="FF00000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1" xfId="0" applyFill="1" applyBorder="1" applyAlignment="1">
      <alignment vertical="center" wrapText="1"/>
    </xf>
    <xf numFmtId="0" fontId="4"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0" fillId="2" borderId="1" xfId="0" applyFill="1" applyBorder="1" applyAlignment="1">
      <alignment vertical="center"/>
    </xf>
    <xf numFmtId="0" fontId="0" fillId="2" borderId="1" xfId="0" applyFill="1" applyBorder="1" applyAlignment="1">
      <alignment vertical="top" wrapText="1"/>
    </xf>
    <xf numFmtId="14" fontId="0" fillId="2" borderId="1" xfId="0" applyNumberFormat="1" applyFill="1" applyBorder="1" applyAlignment="1">
      <alignment horizontal="center" vertical="center"/>
    </xf>
    <xf numFmtId="14" fontId="0" fillId="2" borderId="1" xfId="0" applyNumberFormat="1" applyFont="1" applyFill="1" applyBorder="1" applyAlignment="1">
      <alignment horizontal="center" vertical="center" wrapText="1"/>
    </xf>
    <xf numFmtId="0" fontId="0" fillId="2" borderId="0" xfId="0" applyFont="1" applyFill="1" applyBorder="1" applyAlignment="1">
      <alignment vertical="center"/>
    </xf>
    <xf numFmtId="14" fontId="0" fillId="2" borderId="0" xfId="0" applyNumberFormat="1" applyFont="1" applyFill="1" applyBorder="1" applyAlignment="1">
      <alignment horizontal="center" vertical="center"/>
    </xf>
    <xf numFmtId="0" fontId="0" fillId="2" borderId="0" xfId="0" applyFont="1"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541074</xdr:colOff>
      <xdr:row>0</xdr:row>
      <xdr:rowOff>716559</xdr:rowOff>
    </xdr:to>
    <xdr:pic>
      <xdr:nvPicPr>
        <xdr:cNvPr id="2" name="Picture 1" descr="image of the Ofgem logo" title="Ofgem logo">
          <a:extLst>
            <a:ext uri="{FF2B5EF4-FFF2-40B4-BE49-F238E27FC236}">
              <a16:creationId xmlns:a16="http://schemas.microsoft.com/office/drawing/2014/main" id="{5F6FFD72-B0CE-4052-93A2-CB85A84D06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4"/>
  <sheetViews>
    <sheetView tabSelected="1" zoomScale="90" zoomScaleNormal="90" workbookViewId="0">
      <selection activeCell="J8" sqref="J8"/>
    </sheetView>
  </sheetViews>
  <sheetFormatPr defaultColWidth="9" defaultRowHeight="12.4" x14ac:dyDescent="0.3"/>
  <cols>
    <col min="1" max="1" width="9" style="1"/>
    <col min="2" max="2" width="20.703125" style="1" customWidth="1"/>
    <col min="3" max="3" width="10.8203125" style="1" customWidth="1"/>
    <col min="4" max="5" width="19.29296875" style="1" customWidth="1"/>
    <col min="6" max="6" width="59.29296875" style="1" customWidth="1"/>
    <col min="7" max="7" width="47.52734375" style="1" customWidth="1"/>
    <col min="8" max="8" width="16.46875" style="1" bestFit="1" customWidth="1"/>
    <col min="9" max="9" width="13.52734375" style="1" bestFit="1" customWidth="1"/>
    <col min="10" max="10" width="54.05859375" style="1" customWidth="1"/>
    <col min="11" max="11" width="13.29296875" style="1" customWidth="1"/>
    <col min="12" max="16384" width="9" style="1"/>
  </cols>
  <sheetData>
    <row r="1" spans="1:11" ht="58.8" customHeight="1" x14ac:dyDescent="0.3"/>
    <row r="2" spans="1:11" x14ac:dyDescent="0.3">
      <c r="A2" s="21" t="s">
        <v>6</v>
      </c>
      <c r="B2" s="21"/>
      <c r="C2" s="25" t="s">
        <v>26</v>
      </c>
      <c r="D2" s="26"/>
      <c r="E2" s="26"/>
      <c r="F2" s="26"/>
      <c r="G2" s="26"/>
      <c r="H2" s="26"/>
      <c r="I2" s="26"/>
      <c r="J2" s="26"/>
      <c r="K2" s="24"/>
    </row>
    <row r="3" spans="1:11" x14ac:dyDescent="0.3">
      <c r="A3" s="21" t="s">
        <v>8</v>
      </c>
      <c r="B3" s="21"/>
      <c r="C3" s="22" t="s">
        <v>27</v>
      </c>
      <c r="D3" s="23"/>
      <c r="E3" s="23"/>
      <c r="F3" s="23"/>
      <c r="G3" s="23"/>
      <c r="H3" s="23"/>
      <c r="I3" s="23"/>
      <c r="J3" s="23"/>
      <c r="K3" s="24"/>
    </row>
    <row r="4" spans="1:11" ht="39" customHeight="1" x14ac:dyDescent="0.3">
      <c r="A4" s="2" t="s">
        <v>0</v>
      </c>
      <c r="B4" s="2" t="s">
        <v>1</v>
      </c>
      <c r="C4" s="2" t="s">
        <v>3</v>
      </c>
      <c r="D4" s="2" t="s">
        <v>7</v>
      </c>
      <c r="E4" s="2" t="s">
        <v>9</v>
      </c>
      <c r="F4" s="2" t="s">
        <v>2</v>
      </c>
      <c r="G4" s="2" t="s">
        <v>14</v>
      </c>
      <c r="H4" s="2" t="s">
        <v>10</v>
      </c>
      <c r="I4" s="2" t="s">
        <v>11</v>
      </c>
      <c r="J4" s="2" t="s">
        <v>4</v>
      </c>
      <c r="K4" s="2" t="s">
        <v>5</v>
      </c>
    </row>
    <row r="5" spans="1:11" s="6" customFormat="1" ht="52.9" customHeight="1" x14ac:dyDescent="0.3">
      <c r="A5" s="4">
        <v>1</v>
      </c>
      <c r="B5" s="3" t="s">
        <v>13</v>
      </c>
      <c r="C5" s="4" t="s">
        <v>12</v>
      </c>
      <c r="D5" s="8" t="s">
        <v>15</v>
      </c>
      <c r="E5" s="4"/>
      <c r="F5" s="8" t="s">
        <v>16</v>
      </c>
      <c r="G5" s="8"/>
      <c r="H5" s="5" t="s">
        <v>55</v>
      </c>
      <c r="I5" s="7"/>
      <c r="J5" s="8" t="s">
        <v>30</v>
      </c>
      <c r="K5" s="4" t="s">
        <v>29</v>
      </c>
    </row>
    <row r="6" spans="1:11" s="6" customFormat="1" ht="43.5" customHeight="1" x14ac:dyDescent="0.3">
      <c r="A6" s="4">
        <v>2</v>
      </c>
      <c r="B6" s="3" t="s">
        <v>13</v>
      </c>
      <c r="C6" s="4" t="s">
        <v>12</v>
      </c>
      <c r="D6" s="8" t="s">
        <v>17</v>
      </c>
      <c r="E6" s="4"/>
      <c r="F6" s="8" t="s">
        <v>32</v>
      </c>
      <c r="G6" s="8"/>
      <c r="H6" s="5" t="s">
        <v>55</v>
      </c>
      <c r="I6" s="7"/>
      <c r="J6" s="8" t="s">
        <v>30</v>
      </c>
      <c r="K6" s="4" t="s">
        <v>29</v>
      </c>
    </row>
    <row r="7" spans="1:11" s="6" customFormat="1" ht="87.4" customHeight="1" x14ac:dyDescent="0.3">
      <c r="A7" s="4">
        <v>3</v>
      </c>
      <c r="B7" s="3" t="s">
        <v>20</v>
      </c>
      <c r="C7" s="4" t="s">
        <v>19</v>
      </c>
      <c r="D7" s="8" t="s">
        <v>18</v>
      </c>
      <c r="E7" s="4"/>
      <c r="F7" s="8" t="s">
        <v>21</v>
      </c>
      <c r="G7" s="8" t="s">
        <v>22</v>
      </c>
      <c r="H7" s="5" t="s">
        <v>55</v>
      </c>
      <c r="I7" s="7"/>
      <c r="J7" s="8" t="s">
        <v>31</v>
      </c>
      <c r="K7" s="4" t="s">
        <v>29</v>
      </c>
    </row>
    <row r="8" spans="1:11" s="6" customFormat="1" ht="116.65" customHeight="1" x14ac:dyDescent="0.3">
      <c r="A8" s="4">
        <v>4</v>
      </c>
      <c r="B8" s="3" t="s">
        <v>20</v>
      </c>
      <c r="C8" s="4" t="s">
        <v>23</v>
      </c>
      <c r="D8" s="8" t="s">
        <v>24</v>
      </c>
      <c r="E8" s="4"/>
      <c r="F8" s="8" t="s">
        <v>25</v>
      </c>
      <c r="G8" s="8"/>
      <c r="H8" s="5" t="s">
        <v>55</v>
      </c>
      <c r="I8" s="7"/>
      <c r="J8" s="8" t="s">
        <v>28</v>
      </c>
      <c r="K8" s="4" t="s">
        <v>29</v>
      </c>
    </row>
    <row r="9" spans="1:11" s="6" customFormat="1" ht="43.5" customHeight="1" x14ac:dyDescent="0.3">
      <c r="A9" s="4">
        <v>5</v>
      </c>
      <c r="B9" s="17" t="s">
        <v>40</v>
      </c>
      <c r="C9" s="4" t="s">
        <v>19</v>
      </c>
      <c r="D9" s="10" t="s">
        <v>33</v>
      </c>
      <c r="E9" s="14"/>
      <c r="F9" s="11" t="s">
        <v>34</v>
      </c>
      <c r="G9" s="12" t="s">
        <v>35</v>
      </c>
      <c r="H9" s="5" t="s">
        <v>55</v>
      </c>
      <c r="I9" s="7" t="s">
        <v>58</v>
      </c>
      <c r="J9" s="5" t="s">
        <v>52</v>
      </c>
      <c r="K9" s="4" t="s">
        <v>29</v>
      </c>
    </row>
    <row r="10" spans="1:11" s="6" customFormat="1" ht="57.4" customHeight="1" x14ac:dyDescent="0.3">
      <c r="A10" s="4">
        <v>6</v>
      </c>
      <c r="B10" s="17" t="s">
        <v>40</v>
      </c>
      <c r="C10" s="4" t="s">
        <v>19</v>
      </c>
      <c r="D10" s="10" t="s">
        <v>33</v>
      </c>
      <c r="E10" s="14"/>
      <c r="F10" s="11" t="s">
        <v>36</v>
      </c>
      <c r="G10" s="12" t="s">
        <v>35</v>
      </c>
      <c r="H10" s="5" t="s">
        <v>55</v>
      </c>
      <c r="I10" s="7" t="s">
        <v>58</v>
      </c>
      <c r="J10" s="5" t="s">
        <v>54</v>
      </c>
      <c r="K10" s="4" t="s">
        <v>29</v>
      </c>
    </row>
    <row r="11" spans="1:11" s="6" customFormat="1" ht="61.9" x14ac:dyDescent="0.3">
      <c r="A11" s="4">
        <v>7</v>
      </c>
      <c r="B11" s="17" t="s">
        <v>40</v>
      </c>
      <c r="C11" s="4" t="s">
        <v>19</v>
      </c>
      <c r="D11" s="10" t="s">
        <v>37</v>
      </c>
      <c r="E11" s="14"/>
      <c r="F11" s="11" t="s">
        <v>38</v>
      </c>
      <c r="G11" s="13" t="s">
        <v>39</v>
      </c>
      <c r="H11" s="5" t="s">
        <v>55</v>
      </c>
      <c r="I11" s="7" t="s">
        <v>58</v>
      </c>
      <c r="J11" s="5" t="s">
        <v>53</v>
      </c>
      <c r="K11" s="4" t="s">
        <v>29</v>
      </c>
    </row>
    <row r="12" spans="1:11" s="6" customFormat="1" ht="24.75" x14ac:dyDescent="0.3">
      <c r="A12" s="4">
        <v>8</v>
      </c>
      <c r="B12" s="16">
        <v>44200</v>
      </c>
      <c r="C12" s="4" t="s">
        <v>23</v>
      </c>
      <c r="D12" s="15" t="s">
        <v>41</v>
      </c>
      <c r="E12" s="4"/>
      <c r="F12" s="15" t="s">
        <v>43</v>
      </c>
      <c r="G12" s="15" t="s">
        <v>44</v>
      </c>
      <c r="H12" s="5" t="s">
        <v>55</v>
      </c>
      <c r="I12" s="7" t="s">
        <v>58</v>
      </c>
      <c r="J12" s="5" t="s">
        <v>56</v>
      </c>
      <c r="K12" s="4" t="s">
        <v>29</v>
      </c>
    </row>
    <row r="13" spans="1:11" s="6" customFormat="1" ht="24.75" x14ac:dyDescent="0.3">
      <c r="A13" s="4">
        <v>9</v>
      </c>
      <c r="B13" s="16">
        <v>44200</v>
      </c>
      <c r="C13" s="4" t="s">
        <v>23</v>
      </c>
      <c r="D13" s="15" t="s">
        <v>41</v>
      </c>
      <c r="E13" s="4"/>
      <c r="F13" s="15" t="s">
        <v>45</v>
      </c>
      <c r="G13" s="15" t="s">
        <v>44</v>
      </c>
      <c r="H13" s="5" t="s">
        <v>55</v>
      </c>
      <c r="I13" s="7" t="s">
        <v>58</v>
      </c>
      <c r="J13" s="5" t="s">
        <v>56</v>
      </c>
      <c r="K13" s="4" t="s">
        <v>29</v>
      </c>
    </row>
    <row r="14" spans="1:11" s="6" customFormat="1" ht="37.15" x14ac:dyDescent="0.3">
      <c r="A14" s="4">
        <v>10</v>
      </c>
      <c r="B14" s="16">
        <v>44200</v>
      </c>
      <c r="C14" s="4" t="s">
        <v>23</v>
      </c>
      <c r="D14" s="15" t="s">
        <v>42</v>
      </c>
      <c r="E14" s="4"/>
      <c r="F14" s="15" t="s">
        <v>46</v>
      </c>
      <c r="G14" s="15" t="s">
        <v>44</v>
      </c>
      <c r="H14" s="5" t="s">
        <v>55</v>
      </c>
      <c r="I14" s="7" t="s">
        <v>58</v>
      </c>
      <c r="J14" s="5" t="s">
        <v>56</v>
      </c>
      <c r="K14" s="4" t="s">
        <v>29</v>
      </c>
    </row>
    <row r="15" spans="1:11" s="6" customFormat="1" ht="37.15" x14ac:dyDescent="0.3">
      <c r="A15" s="4">
        <v>11</v>
      </c>
      <c r="B15" s="16">
        <v>44200</v>
      </c>
      <c r="C15" s="4" t="s">
        <v>23</v>
      </c>
      <c r="D15" s="15" t="s">
        <v>42</v>
      </c>
      <c r="E15" s="4"/>
      <c r="F15" s="15" t="s">
        <v>47</v>
      </c>
      <c r="G15" s="15" t="s">
        <v>44</v>
      </c>
      <c r="H15" s="5" t="s">
        <v>55</v>
      </c>
      <c r="I15" s="7" t="s">
        <v>58</v>
      </c>
      <c r="J15" s="5" t="s">
        <v>56</v>
      </c>
      <c r="K15" s="4" t="s">
        <v>29</v>
      </c>
    </row>
    <row r="16" spans="1:11" s="6" customFormat="1" ht="37.15" x14ac:dyDescent="0.3">
      <c r="A16" s="4">
        <v>12</v>
      </c>
      <c r="B16" s="16">
        <v>44200</v>
      </c>
      <c r="C16" s="4" t="s">
        <v>23</v>
      </c>
      <c r="D16" s="15" t="s">
        <v>42</v>
      </c>
      <c r="E16" s="4"/>
      <c r="F16" s="15" t="s">
        <v>48</v>
      </c>
      <c r="G16" s="15" t="s">
        <v>44</v>
      </c>
      <c r="H16" s="5" t="s">
        <v>55</v>
      </c>
      <c r="I16" s="7" t="s">
        <v>58</v>
      </c>
      <c r="J16" s="5" t="s">
        <v>56</v>
      </c>
      <c r="K16" s="4" t="s">
        <v>29</v>
      </c>
    </row>
    <row r="17" spans="1:11" s="6" customFormat="1" ht="75.75" customHeight="1" x14ac:dyDescent="0.3">
      <c r="A17" s="4">
        <v>13</v>
      </c>
      <c r="B17" s="16">
        <v>44212</v>
      </c>
      <c r="C17" s="4" t="s">
        <v>23</v>
      </c>
      <c r="D17" s="9" t="s">
        <v>37</v>
      </c>
      <c r="E17" s="4"/>
      <c r="F17" s="15" t="s">
        <v>49</v>
      </c>
      <c r="G17" s="15"/>
      <c r="H17" s="5" t="s">
        <v>55</v>
      </c>
      <c r="I17" s="7" t="s">
        <v>58</v>
      </c>
      <c r="J17" s="5" t="s">
        <v>57</v>
      </c>
      <c r="K17" s="4" t="s">
        <v>29</v>
      </c>
    </row>
    <row r="18" spans="1:11" s="6" customFormat="1" ht="112.25" customHeight="1" x14ac:dyDescent="0.3">
      <c r="A18" s="4">
        <v>14</v>
      </c>
      <c r="B18" s="16">
        <v>44212</v>
      </c>
      <c r="C18" s="4" t="s">
        <v>23</v>
      </c>
      <c r="D18" s="9" t="s">
        <v>33</v>
      </c>
      <c r="E18" s="4"/>
      <c r="F18" s="15" t="s">
        <v>50</v>
      </c>
      <c r="G18" s="15"/>
      <c r="H18" s="5" t="s">
        <v>55</v>
      </c>
      <c r="I18" s="7" t="s">
        <v>58</v>
      </c>
      <c r="J18" s="5" t="s">
        <v>52</v>
      </c>
      <c r="K18" s="4" t="s">
        <v>29</v>
      </c>
    </row>
    <row r="19" spans="1:11" s="6" customFormat="1" ht="49.5" customHeight="1" x14ac:dyDescent="0.3">
      <c r="A19" s="4">
        <v>15</v>
      </c>
      <c r="B19" s="17" t="s">
        <v>40</v>
      </c>
      <c r="C19" s="4" t="s">
        <v>12</v>
      </c>
      <c r="D19" s="9" t="s">
        <v>33</v>
      </c>
      <c r="E19" s="4"/>
      <c r="F19" s="5" t="s">
        <v>51</v>
      </c>
      <c r="G19" s="5"/>
      <c r="H19" s="5" t="s">
        <v>55</v>
      </c>
      <c r="I19" s="7" t="s">
        <v>58</v>
      </c>
      <c r="J19" s="5" t="s">
        <v>52</v>
      </c>
      <c r="K19" s="4" t="s">
        <v>29</v>
      </c>
    </row>
    <row r="20" spans="1:11" s="6" customFormat="1" x14ac:dyDescent="0.3">
      <c r="A20" s="18"/>
      <c r="B20" s="19"/>
      <c r="C20" s="18"/>
      <c r="D20" s="20"/>
      <c r="E20" s="18"/>
      <c r="F20" s="20"/>
      <c r="G20" s="20"/>
      <c r="H20" s="20"/>
      <c r="I20" s="20"/>
      <c r="J20" s="20"/>
      <c r="K20" s="18"/>
    </row>
    <row r="21" spans="1:11" s="6" customFormat="1" x14ac:dyDescent="0.3">
      <c r="A21" s="18"/>
      <c r="B21" s="19"/>
      <c r="C21" s="18"/>
      <c r="D21" s="20"/>
      <c r="E21" s="18"/>
      <c r="F21" s="20"/>
      <c r="G21" s="20"/>
      <c r="H21" s="20"/>
      <c r="I21" s="20"/>
      <c r="J21" s="20"/>
      <c r="K21" s="18"/>
    </row>
    <row r="22" spans="1:11" s="6" customFormat="1" x14ac:dyDescent="0.3">
      <c r="A22" s="18"/>
      <c r="B22" s="19"/>
      <c r="C22" s="18"/>
      <c r="D22" s="20"/>
      <c r="E22" s="18"/>
      <c r="F22" s="20"/>
      <c r="G22" s="20"/>
      <c r="H22" s="20"/>
      <c r="I22" s="20"/>
      <c r="J22" s="20"/>
      <c r="K22" s="18"/>
    </row>
    <row r="23" spans="1:11" s="6" customFormat="1" x14ac:dyDescent="0.3">
      <c r="A23" s="18"/>
      <c r="B23" s="19"/>
      <c r="C23" s="18"/>
      <c r="D23" s="20"/>
      <c r="E23" s="18"/>
      <c r="F23" s="20"/>
      <c r="G23" s="20"/>
      <c r="H23" s="20"/>
      <c r="I23" s="20"/>
      <c r="J23" s="20"/>
      <c r="K23" s="18"/>
    </row>
    <row r="24" spans="1:11" s="6" customFormat="1" x14ac:dyDescent="0.3">
      <c r="A24" s="18"/>
      <c r="B24" s="19"/>
      <c r="C24" s="18"/>
      <c r="D24" s="20"/>
      <c r="E24" s="18"/>
      <c r="F24" s="20"/>
      <c r="G24" s="20"/>
      <c r="H24" s="20"/>
      <c r="I24" s="20"/>
      <c r="J24" s="20"/>
      <c r="K24" s="18"/>
    </row>
  </sheetData>
  <autoFilter ref="A4:K4" xr:uid="{00000000-0009-0000-0000-000000000000}"/>
  <mergeCells count="4">
    <mergeCell ref="A2:B2"/>
    <mergeCell ref="A3:B3"/>
    <mergeCell ref="C3:K3"/>
    <mergeCell ref="C2:K2"/>
  </mergeCells>
  <phoneticPr fontId="7" type="noConversion"/>
  <dataValidations count="1">
    <dataValidation type="list" allowBlank="1" showInputMessage="1" showErrorMessage="1" sqref="K5:K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5F1821C-D5C0-45C4-A8CC-A7C2D1F5CE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f35b5cbd-7b0b-4440-92cd-b510cab4ec67"/>
    <ds:schemaRef ds:uri="http://schemas.microsoft.com/office/infopath/2007/PartnerControls"/>
    <ds:schemaRef ds:uri="http://schemas.openxmlformats.org/package/2006/metadata/core-properties"/>
    <ds:schemaRef ds:uri="978a1c12-3ab7-471e-b134-e7ba3975f64f"/>
  </ds:schemaRefs>
</ds:datastoreItem>
</file>

<file path=customXml/itemProps4.xml><?xml version="1.0" encoding="utf-8"?>
<ds:datastoreItem xmlns:ds="http://schemas.openxmlformats.org/officeDocument/2006/customXml" ds:itemID="{0611F72F-E545-4BE4-A235-7CA2B53B415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SpC1F</vt:lpstr>
      <vt:lpstr>SpC1F!Print_Area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2021-02-02T17:07:19Z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473eb8ed-cdd0-4040-8446-b1c72460db10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