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318" documentId="8_{327E142A-E979-4BFC-8840-EDC84613DF05}" xr6:coauthVersionLast="45" xr6:coauthVersionMax="45" xr10:uidLastSave="{99DF1CE2-B9D6-437C-BD0D-E5A04B8BE0BB}"/>
  <bookViews>
    <workbookView xWindow="28680" yWindow="90" windowWidth="29040" windowHeight="15840" xr2:uid="{00000000-000D-0000-FFFF-FFFF00000000}"/>
  </bookViews>
  <sheets>
    <sheet name="SpC_Inst_Transformer" sheetId="1" r:id="rId1"/>
    <sheet name="SpC_Bay Assets" sheetId="4" r:id="rId2"/>
    <sheet name="Redundant" sheetId="3" state="hidden" r:id="rId3"/>
  </sheets>
  <definedNames>
    <definedName name="_xlnm._FilterDatabase" localSheetId="2" hidden="1">Redundant!$A$3:$J$3</definedName>
    <definedName name="_xlnm._FilterDatabase" localSheetId="1" hidden="1">'SpC_Bay Assets'!$A$3:$H$3</definedName>
    <definedName name="_xlnm._FilterDatabase" localSheetId="0" hidden="1">SpC_Inst_Transformer!$A$4:$H$4</definedName>
    <definedName name="_xlnm.Print_Area" localSheetId="2">Redundant!$A$1:$J$19</definedName>
    <definedName name="_xlnm.Print_Area" localSheetId="1">'SpC_Bay Assets'!$A$1:$H$19</definedName>
    <definedName name="_xlnm.Print_Area" localSheetId="0">SpC_Inst_Transformer!$A$2:$H$21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9" i="1" l="1"/>
  <c r="A20" i="1" s="1"/>
  <c r="A21" i="1" s="1"/>
  <c r="A22" i="1" s="1"/>
  <c r="A23" i="1" s="1"/>
  <c r="A24" i="1" s="1"/>
  <c r="A25" i="1" s="1"/>
  <c r="A26" i="1" s="1"/>
  <c r="A27" i="1" s="1"/>
  <c r="A28" i="1" s="1"/>
</calcChain>
</file>

<file path=xl/sharedStrings.xml><?xml version="1.0" encoding="utf-8"?>
<sst xmlns="http://schemas.openxmlformats.org/spreadsheetml/2006/main" count="359" uniqueCount="144">
  <si>
    <t>Licence number and name:</t>
  </si>
  <si>
    <t>SpC [XX] Instrument Transformer Replacement Family Price Control Deliverable</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</si>
  <si>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</si>
  <si>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</si>
  <si>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</si>
  <si>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</si>
  <si>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</si>
  <si>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</si>
  <si>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</si>
  <si>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</si>
  <si>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</si>
  <si>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</si>
  <si>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</si>
  <si>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</si>
  <si>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NGET</t>
  </si>
  <si>
    <t>Title and throughout</t>
  </si>
  <si>
    <t xml:space="preserve">Refers throughout to Instrument Transformer "Replacement" but covers replacement and decommissioning.  </t>
  </si>
  <si>
    <t>Replacement can be removed from titles and terms without affecting working of condition.</t>
  </si>
  <si>
    <t>Ofgem</t>
  </si>
  <si>
    <t>Entirety</t>
  </si>
  <si>
    <t>There are two Licence Conditions for Instrument Transformers.  This seems superfluous.</t>
  </si>
  <si>
    <t>Licence conditions to be merged as suggested in attached proposal.</t>
  </si>
  <si>
    <t>XX.1</t>
  </si>
  <si>
    <t>"This contributes to the Totex Allowance" is not a clear enough purpose.  The term has a subscript 't' which suggests that five numbers are needed, but it is not clear why or where these will go?</t>
  </si>
  <si>
    <t>Need to see how these terms will be used in the T3 PCFM to understand what is intended to be calculated, and then will be able to suggest wording and formulae.</t>
  </si>
  <si>
    <t>XX.2 (b)</t>
  </si>
  <si>
    <t>Suggests that allowances will be adjusted at the end of the Price Control Period in line with the formula in Part C, but presumably should refer to Part A?</t>
  </si>
  <si>
    <t>Amend to refer to Part A.</t>
  </si>
  <si>
    <t>XX.3</t>
  </si>
  <si>
    <t>States that the condition explains the process, but it doesn't?</t>
  </si>
  <si>
    <t>Explain the process or delete XX.3.</t>
  </si>
  <si>
    <t>XX.4</t>
  </si>
  <si>
    <t>This formula recalculates the T2 allowance - is this the intention?</t>
  </si>
  <si>
    <t>XX.6</t>
  </si>
  <si>
    <t>ITRFt should be ITRFRt.</t>
  </si>
  <si>
    <t>ITRFRt implies that this is a "per year" calculation but there is no per year part to the rest of the equation?</t>
  </si>
  <si>
    <t>Is the equation working as intended?</t>
  </si>
  <si>
    <t>All formulae</t>
  </si>
  <si>
    <t>The "R" can be removed (to match the term redrafting) in order to make it simpler to follow the maths.</t>
  </si>
  <si>
    <t>ITRFC is a 'unit cost' not a 'unit rate' (the latter normally implies a time denominator).</t>
  </si>
  <si>
    <t>"means the unit cost allowance for each…"</t>
  </si>
  <si>
    <t>Defined terms</t>
  </si>
  <si>
    <t>Need a definition for Instrument Transformers.  Defintion only includes Current Transformers.</t>
  </si>
  <si>
    <t>Means a transformer intended to transmit an information signal to measuring instruments, meters and protective or control devices.  This Condition does not cover replacement of ITs when undertaken in association with a lead asset replacement or load-related scheme.</t>
  </si>
  <si>
    <t>General</t>
  </si>
  <si>
    <t>There is no term to allow for justified over-delivery, which results in consumers managing asset health uncertainty in T2, and associated cost impacts.</t>
  </si>
  <si>
    <t>Include term to allow for justified over-delivery, or wrap up into a new MSIP re-opener for asset health uncertainty.</t>
  </si>
  <si>
    <t>ITRDD isn't specified</t>
  </si>
  <si>
    <t>Suggest that this should be ITRFD</t>
  </si>
  <si>
    <t xml:space="preserve"> </t>
  </si>
  <si>
    <t>This one has a different purpose? "This contributes to the calculation of the term PCDt... which in turn feeds into the Totex Allowance".  What is PCDt and how will it work? The term has a subscript 't' which suggests that five numbers are needed, but it is not clear why or where these will go?</t>
  </si>
  <si>
    <t>XX.2</t>
  </si>
  <si>
    <t>This is a duplicate of XX.3.</t>
  </si>
  <si>
    <t>Delete.</t>
  </si>
  <si>
    <t>Explain the process or delete XX.4.</t>
  </si>
  <si>
    <t>XX.5</t>
  </si>
  <si>
    <t xml:space="preserve">We fundamentally disagree regarding the necessity of naming assets, and it was agreed by BP in the working group that it is not needed for the PCB units (which are the majority).  </t>
  </si>
  <si>
    <t>Amend condition to reflect agreed approach.</t>
  </si>
  <si>
    <t>XX.7 &amp; .8</t>
  </si>
  <si>
    <t>Superfluous - once an asset has been replaced or decommissioned, it is either no longer there or (in the unlikely event of the catastrophic failure of a new asset) would be have to be covered as an emergency replacement</t>
  </si>
  <si>
    <t>XX.9</t>
  </si>
  <si>
    <t>The formula does not work as intended.</t>
  </si>
  <si>
    <t>Amend formula.</t>
  </si>
  <si>
    <t>All the unit costs cannot be called An; duplicated in other conditions.</t>
  </si>
  <si>
    <t>Need a unique identifier.</t>
  </si>
  <si>
    <t>Appendix 2</t>
  </si>
  <si>
    <t>Not needed to make the Licence Condition work.</t>
  </si>
  <si>
    <t>Appendix 3</t>
  </si>
  <si>
    <t>Needs correcting to reflect NGET submission.  We would also note that we are concerned in principle about the inclusion of unit cost allowances alongside detailed information as to sites and assets and how this may materially impact our ability to effectively tender.</t>
  </si>
  <si>
    <t>See attached proposal.</t>
  </si>
  <si>
    <t>SpC [XX] Switchgear Other Family Price Control Deliverable</t>
  </si>
  <si>
    <t xml:space="preserve">Refers throughout to "Switchgear Other" but the definition in the Glossary suggests that this would not include surge arresters. "Bay Assets" would be more inclusive.  </t>
  </si>
  <si>
    <t>Replace "Switchear Other" with "Bay Assets" throughout.</t>
  </si>
  <si>
    <t>Incomplete sentence.</t>
  </si>
  <si>
    <t>"if the licensee does not deliver the allowed volume of Bay Asset replacement and refurbishment."</t>
  </si>
  <si>
    <t>XX.2 and XX.3</t>
  </si>
  <si>
    <t>XX.2 says that the purpose is to calculate an allowance reduction but XX.3 is calculating a new T2 allowance.</t>
  </si>
  <si>
    <t>Refers to a "target volume of replacement" but the allowance covers refurbishment too.</t>
  </si>
  <si>
    <t>Change "replacement" to "replacement and refurbishment".</t>
  </si>
  <si>
    <t>When will the value be calculated? At the end of the Price Control period is not specific enough.  Will it be based on RRP26 data, or would it be part of the T3 process which means it would have to be partly based on forecast volumes?</t>
  </si>
  <si>
    <t>Clarify intent.</t>
  </si>
  <si>
    <t>Cannot use An repeatedly for different unit costs in different Licence Conditions.</t>
  </si>
  <si>
    <t>Replace An with BAUn.</t>
  </si>
  <si>
    <t>Unit cost table should not be embedded in the table in XX.5; it is Appendix 3.</t>
  </si>
  <si>
    <t>Need a definition for Bay Assets.</t>
  </si>
  <si>
    <t>Means disconnectors, earth switches and surge arresters (all voltages).  This Condition does not cover replacement of disconnectors, earth switches and surge arresters when undertaken in association with a lead asset replacement or load-related scheme.</t>
  </si>
  <si>
    <t>Appendix 3 (now Appendix 2)</t>
  </si>
  <si>
    <t>Title should be "Bay Assets Allowed Volumes and Allowed Unit Costs (£m in 2018/19 prices) ".
Needs correcting to reflect NGET submission.  We would also note that we are concerned in principle about the inclusion of unit cost allowances alongside detailed information as to sites and assets and how this may materially impact our ability to effectively tender.</t>
  </si>
  <si>
    <t>Reopener</t>
  </si>
  <si>
    <t>Ofgem have previously indicated that there would be scope for a reopener if it were necessary for a Licensee to deliver more than the allowed volume of replacement and refurbishment; this has not been catered for in the drafting.</t>
  </si>
  <si>
    <t>Categories for An and n should be aligned in description.</t>
  </si>
  <si>
    <t>Categories should be separate for surge arrestors, earth switches, disconnectors to ensure accurate unit costs</t>
  </si>
  <si>
    <t>We have combined</t>
  </si>
  <si>
    <t>See above</t>
  </si>
  <si>
    <t>Have changed terms to remove "replacement"</t>
  </si>
  <si>
    <t>No longer applicable</t>
  </si>
  <si>
    <t>There is not over delivery for PCDs</t>
  </si>
  <si>
    <t>Part A is not about the adjustment of allowances. This is Part C. Part A describes what is going on in the PCFM in that it calculates the total allowance as the allowance provided for at FD minus any reduction value that we direct at the end of the price control for the non delivery of the defined target volumes (i.e the net value).</t>
  </si>
  <si>
    <t>The value in the PCFM is calculates the total allowance as the allowance provided for at FD minus any reduction value that we determine at the end of the price control for the non delivery of the defined target volumes (i.e the net value)
The XXXt/ΣXXXt tern is the apportionment of reductions over the individual years of RIIO2
This was discussed in a bi-lateral with Peter Lomas.</t>
  </si>
  <si>
    <t>The value in the PCFM is calculates the total allowance as the allowance provided for at FD minus any reduction value that we determine at the end of the price control for the non delivery of the defined target volumes (i.e the net value)
See row 6</t>
  </si>
  <si>
    <t xml:space="preserve">We have updated our definition of IT. </t>
  </si>
  <si>
    <t xml:space="preserve">We have merged ITx family and indviduals into a single condition. </t>
  </si>
  <si>
    <t>We have merged ITx family and indviduals into a single condition. 
Taking into consideration these comments</t>
  </si>
  <si>
    <t>We have updated our definition of IT - We have based this on the model/ drafting NGET has provided</t>
  </si>
  <si>
    <t>As stated in our SSMD and DD there is no concept of over delivery or PCDs</t>
  </si>
  <si>
    <t>Amended</t>
  </si>
  <si>
    <t xml:space="preserve">Reject, there is no need to have different notation for unit costs with every condition as the notation is defined withint he context of that specific chapter. </t>
  </si>
  <si>
    <t>This is explained in the PCD guidance, for Bay Assets PCD, the review will be at the end of the price control period using the final years data as part of close-out</t>
  </si>
  <si>
    <t>we have redacted unit costs</t>
  </si>
  <si>
    <t>Table of outputs is required for the PCD</t>
  </si>
  <si>
    <t xml:space="preserve">We do no see a requirement for a reopener for this PCD however tother mechanisms such as MSIP and LOTI are there where networks deem it necesssary. </t>
  </si>
  <si>
    <t>There is no over delivery for PCDs</t>
  </si>
  <si>
    <t xml:space="preserve">Appendix 1 – The PCD allowance incorrectly refers to InTAt but should refer to BAt </t>
  </si>
  <si>
    <t>Redacted information document – Target volumes add up to 5,822 but should be 2,162.  This table records our submission not the allowed volumes.  The unit costs are also wrong and need to be updated to reflect gross allowances, post-efficiencies.</t>
  </si>
  <si>
    <t>Closed</t>
  </si>
  <si>
    <t xml:space="preserve">Definition of “Bay Assets” suggest this should be amended to “...controlled switching and operations of the network...”.
</t>
  </si>
  <si>
    <t xml:space="preserve">3.23.1 - It has still not been explained how this will work in practice?  The Licence condition explains how to recalculate allowances for Bay Assets in 2026, but the T2 “Totex Allowances” (and this Licence) will be history at that point so how is this to be applied?   </t>
  </si>
  <si>
    <t xml:space="preserve">3.23.5 - BARt  it is not clear why this does not follow the same drafting approach as is taken in InTRt  (3.22) where it is made clear that the term only has a value where Ofgem directs.  Suggest amend the current BARt definition:“has the value zero, unless after the Price Control Period the Authority directs that Part C applies”. </t>
  </si>
  <si>
    <t xml:space="preserve">  Reinstate formula and terms as suggested in November
 Reject, formula is fine we can just refine the defintion of BAVn to reflect that its the difference between the target volume and the delivered volume of work</t>
  </si>
  <si>
    <t xml:space="preserve">3.23.5 - BAVn is defined as the target volume of replacements in Appendix 2 and the NGET Redacted Information Document, but the definition here makes it a ‘volume not delivered’ (which ought to be defined as ‘target - actual’). The effect of this and the equation in 3.23.3 is that a double-negative makes the outcome wrong.
</t>
  </si>
  <si>
    <t xml:space="preserve">The outputs for Bay Assets are directed within NGETs redacted licence condition document. 
This is a mechanstic PCD as defined within the Draft Price Control Deliverable Reporting Requirements and Methodology document. The operation of the PCD can be infered from Part A and C of the licence condtion, where by the Authority will calculate the value of outputs not delivered by the 26 March 2026 and apply a reduction to the original baseline allowance based upon the value calculated in Part C. 
There is no provsion for an ex-post review, therefore this is a mechanstic PCD. 
</t>
  </si>
  <si>
    <t>3.22.2 - the term ‘target volume’ does not reflect that many of the assets to be delivered are individually specified.  The words “or decommissioning” should be added at the end of the last sentence as it is not only replacement of Instrument Transformer Family that this applies to.</t>
  </si>
  <si>
    <t xml:space="preserve">3.23.3). There is an erroneous ‘the’ in the description of InTRt </t>
  </si>
  <si>
    <t xml:space="preserve">3.22.4(a) - describes that the licensee is funded to deliver a ‘maximum financial value'.  This is incorrect and should be deleted; we are required to deliver a list of specific assets and a further volume as explained in points (b) and (c). </t>
  </si>
  <si>
    <t>3.22.6 - The value of InTAF is not stated; it would need to be in the NGET Redacted Information Document.</t>
  </si>
  <si>
    <t>Part D-is missing from the condition, so there is no explanation of the process Ofgem will follow when making a direction under 3.22.3, whilst this will be after the price control period has ended we suggest it aids transparency for this to be set out in the same way that Part C sets out how the assessment of the PCD will be undertaken notwithstanding that this will be after the end of price control period.</t>
  </si>
  <si>
    <t>agreed they are funded to replace specific assets/maximum fanical value (on family type) - amendments made to licence</t>
  </si>
  <si>
    <t xml:space="preserve">To clarify -  the PCFM needs to have five annual values representing the net PCD allowance. The total of the baseline allowance less any directed reductions. So although PCDs get evaluated at the end of the price control unlike a volume driver, we still need the subscript t and a number for each year. No action required.
</t>
  </si>
  <si>
    <t xml:space="preserve">
3.22.3 - The subscript ‘t’ isn’t needed if these terms are 5-year totals; ‘t’ implies it would be an annual value. However, if annual values are needed, the definition for InTAt needs changing (see 
</t>
  </si>
  <si>
    <t xml:space="preserve">
3.22.5 - InTAt is defined as being the sum of allowances, which means that it will be the same as the denominator and this final factor will always be 1. This is wrong. It is not clear why phased allowances are needed if this is to be a single figure at the end of the T2 period; again, we need to see how this number will be used in order to suggest a correct formula.  
Finally, this value is the revised allowance not an adjustment to the allowance so its use in 3.22.3 is wrong; we would end up with zero allowances if we achieve the target.</t>
  </si>
  <si>
    <t xml:space="preserve">Agreed, the current drafting is circular die to the ITAt term referencing the sum of allowances  in both 3.223 and 3.225. 
This is an error in the drafting - we have corrected 3.22.5 - where by InTAt has been changed to InTRAt (that measn the allowances in Appendix 1 rather than the sum of allowances). This fixes the apportionment issues and the self referencing. </t>
  </si>
  <si>
    <t>Disagree - this can be calculated using the information within the NGET Redacted Infomration Document without the need for further information to be added</t>
  </si>
  <si>
    <t>3.22.7 - The term InTAn,d is not defined and d is no longer 3. 
 It is 2 now that the PCB Instrument Transformers are not named, and the whole Licence condition needs to reflect this change.</t>
  </si>
  <si>
    <t>Agree - Definition for INTAn,d is now defined however 'd' should remain 3 as it is the number of drivers of Instrument Transformenr works and there are still three drivers - DGA, PCB and SF6.</t>
  </si>
  <si>
    <t xml:space="preserve">There is no requirement for mechanisitc PCDs to have such a section because the process is "automatic" and the values are deterministic based upon volume of delveiry and does not require an ex-post assessment. 
We will rename Part C as "Part C:  Formula for calculating the Instrument Transformer Price Control Deliverable Term (InTRt)" - in line with other mechanistic PCDs
</t>
  </si>
  <si>
    <t>Definition of “Instrument Transformer Family” this should refer to “instrument transformer assets” not “instruments transformers assets”.
.</t>
  </si>
  <si>
    <t>3.22.1 - It has still not been explained how this will work in practice?  The Licence condition explains how to recalculate allowances for Instrument Transformers in 2026, but the T2 “Totex Allowances” (and this Licence) will be history at that point so how is this to be applied?</t>
  </si>
  <si>
    <t xml:space="preserve">Accept Transformer assets - amendments made to licence. 
</t>
  </si>
  <si>
    <t>Part C provides the formulae for what happens when the licensee does not delivery the target volumes of wrok set out in the licence condition. The process is automatic and binary, in that allowances will be recovered for any volumes of work not delivered. 
RRP reporting will dictate how volumes of deliery will be captured and this will form the basis of calculating delivery at the end of RIIO-2</t>
  </si>
  <si>
    <t>Redacted information Document – The volume of 111 (which refers to assets covered bythe family driver) is less than we had been advised by Ofgem and needs correcting. 
It is also necessary to break the family driver out into groups ‘n’ so that there is an applicable InTUn.  The titles ‘target volume’ on the DGA driver and SF6 driver are inaccurate as there are specific assets to be delivered rather than a volume; these columns can be removed as they are actually the defined interventions in the table below. PCB is correctly stated as a volume, as is Family.  The list of ‘Defined interventions’ is incomplete and does not equate to the volumes in the table.  
The unit costs are also wrong and need to be updated to reflect gross allowances, post-efficiencies.In general, this is a highly complex Licence condition with overly-detailed output definitions and we would prefer to see significant simplification (including the removal of named assets and replacement with a volume) to bring it into line with other non-load related PCDs such as Bay Assets.  This will reduce the administrative burden for both NGET and Ofgem, given that these are relatively low-value asset types</t>
  </si>
  <si>
    <t xml:space="preserve">Amendments made to the 111.
Amendments made to table to ensure the formulae works. For targeted individual assets - the RRP will outline the reporting requirements.
We have reviewed and made amendments to unit costs. 
</t>
  </si>
  <si>
    <t>Amended appendix 2 to align.
For BAVn, A simpler solution is to clarify the term BAVnn within Part C to state refer specifically to the difference between the delivered outputs and outputs as set out in the Appendix.
As stated in the Price Control Deliverable Reporting Requirements and Methodology document, there is no upside to PCDs and the down side is capped at the valeu or the original basel</t>
  </si>
  <si>
    <t xml:space="preserve">Amended
</t>
  </si>
  <si>
    <t>Agree - this will have to be addede to the "licence Snagging List"due to being timed out - We will engage with NGET on best way to split the Family IT into the groups "n".
Agreed with decomissioning point - amendement made to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</si>
</sst>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b/>
      <sz val="10"/>
      <color rgb="FFFF0000"/>
      <name val="Verdana"/>
      <family val="2"/>
    </font>
    <font>
      <sz val="10"/>
      <name val="Verdana"/>
      <family val="2"/>
    </font>
    <font>
      <b/>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4" fillId="2" borderId="1" xfId="0" applyFont="1" applyFill="1" applyBorder="1" applyAlignment="1">
      <alignment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xf numFmtId="0" fontId="4" fillId="2" borderId="1" xfId="0" applyFont="1" applyFill="1" applyBorder="1" applyAlignment="1">
      <alignment wrapText="1"/>
    </xf>
    <xf numFmtId="0" fontId="4" fillId="2" borderId="0" xfId="0" applyFont="1" applyFill="1"/>
    <xf numFmtId="14" fontId="5" fillId="2"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0" fillId="2" borderId="0" xfId="0" applyFill="1" applyAlignment="1">
      <alignment wrapText="1"/>
    </xf>
    <xf numFmtId="0" fontId="0" fillId="2" borderId="1" xfId="0" applyFill="1" applyBorder="1"/>
    <xf numFmtId="0" fontId="0" fillId="2" borderId="1" xfId="0" applyFill="1" applyBorder="1" applyAlignment="1">
      <alignment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vertical="center"/>
    </xf>
    <xf numFmtId="0" fontId="6" fillId="2" borderId="1" xfId="0" applyFont="1" applyFill="1" applyBorder="1" applyAlignment="1">
      <alignment vertical="center" wrapText="1"/>
    </xf>
    <xf numFmtId="0" fontId="6" fillId="2" borderId="0" xfId="0" applyFont="1" applyFill="1" applyAlignment="1">
      <alignment vertical="center"/>
    </xf>
    <xf numFmtId="0" fontId="6" fillId="2" borderId="1" xfId="0" applyFont="1" applyFill="1" applyBorder="1"/>
    <xf numFmtId="0" fontId="6" fillId="0" borderId="1" xfId="0" applyFont="1" applyFill="1" applyBorder="1" applyAlignment="1">
      <alignment vertical="center" wrapText="1"/>
    </xf>
    <xf numFmtId="0" fontId="6" fillId="2" borderId="1" xfId="0" applyFont="1" applyFill="1" applyBorder="1" applyAlignment="1">
      <alignment wrapText="1"/>
    </xf>
    <xf numFmtId="0" fontId="7" fillId="4" borderId="1" xfId="0" applyFont="1" applyFill="1" applyBorder="1" applyAlignment="1">
      <alignment horizontal="center" vertical="top" wrapText="1"/>
    </xf>
    <xf numFmtId="0" fontId="6" fillId="2" borderId="0" xfId="0" applyFont="1" applyFill="1"/>
    <xf numFmtId="14" fontId="7" fillId="2" borderId="1" xfId="0" applyNumberFormat="1" applyFont="1" applyFill="1" applyBorder="1" applyAlignment="1">
      <alignment horizontal="center"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7581C7A9-3B97-4E6B-BCE8-654C780C72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9"/>
  <sheetViews>
    <sheetView tabSelected="1" zoomScale="80" zoomScaleNormal="80" workbookViewId="0"/>
  </sheetViews>
  <sheetFormatPr defaultColWidth="9" defaultRowHeight="12.6" x14ac:dyDescent="0.2"/>
  <cols>
    <col min="1" max="1" width="9" style="1"/>
    <col min="2" max="2" width="20.7265625" style="1" customWidth="1"/>
    <col min="3" max="3" width="10.81640625" style="1" customWidth="1"/>
    <col min="4" max="4" width="19.26953125" style="1" customWidth="1"/>
    <col min="5" max="5" width="109.453125" style="1" customWidth="1"/>
    <col min="6" max="6" width="20.36328125" style="1" customWidth="1"/>
    <col min="7" max="7" width="54" style="1" customWidth="1"/>
    <col min="8" max="8" width="13.26953125" style="1" customWidth="1"/>
    <col min="9" max="16384" width="9" style="1"/>
  </cols>
  <sheetData>
    <row r="2" spans="1:8" x14ac:dyDescent="0.2">
      <c r="A2" s="31" t="s">
        <v>0</v>
      </c>
      <c r="B2" s="31"/>
      <c r="C2" s="35" t="s">
        <v>1</v>
      </c>
      <c r="D2" s="36"/>
      <c r="E2" s="36"/>
      <c r="F2" s="36"/>
      <c r="G2" s="36"/>
      <c r="H2" s="34"/>
    </row>
    <row r="3" spans="1:8" x14ac:dyDescent="0.2">
      <c r="A3" s="31" t="s">
        <v>2</v>
      </c>
      <c r="B3" s="31"/>
      <c r="C3" s="32" t="s">
        <v>3</v>
      </c>
      <c r="D3" s="33"/>
      <c r="E3" s="33"/>
      <c r="F3" s="33"/>
      <c r="G3" s="33"/>
      <c r="H3" s="34"/>
    </row>
    <row r="4" spans="1:8" ht="39" customHeight="1" x14ac:dyDescent="0.2">
      <c r="A4" s="2" t="s">
        <v>4</v>
      </c>
      <c r="B4" s="2" t="s">
        <v>5</v>
      </c>
      <c r="C4" s="2" t="s">
        <v>6</v>
      </c>
      <c r="D4" s="2" t="s">
        <v>7</v>
      </c>
      <c r="E4" s="2" t="s">
        <v>8</v>
      </c>
      <c r="F4" s="2" t="s">
        <v>9</v>
      </c>
      <c r="G4" s="2" t="s">
        <v>12</v>
      </c>
      <c r="H4" s="2" t="s">
        <v>13</v>
      </c>
    </row>
    <row r="5" spans="1:8" s="8" customFormat="1" ht="50.4" x14ac:dyDescent="0.2">
      <c r="A5" s="22">
        <v>1</v>
      </c>
      <c r="B5" s="30">
        <v>44160</v>
      </c>
      <c r="C5" s="22" t="s">
        <v>14</v>
      </c>
      <c r="D5" s="22" t="s">
        <v>15</v>
      </c>
      <c r="E5" s="23" t="s">
        <v>16</v>
      </c>
      <c r="F5" s="23" t="s">
        <v>17</v>
      </c>
      <c r="G5" s="23" t="s">
        <v>142</v>
      </c>
      <c r="H5" s="19" t="s">
        <v>114</v>
      </c>
    </row>
    <row r="6" spans="1:8" s="8" customFormat="1" ht="37.799999999999997" x14ac:dyDescent="0.2">
      <c r="A6" s="22">
        <v>2</v>
      </c>
      <c r="B6" s="30">
        <v>44160</v>
      </c>
      <c r="C6" s="22" t="s">
        <v>14</v>
      </c>
      <c r="D6" s="22" t="s">
        <v>19</v>
      </c>
      <c r="E6" s="23" t="s">
        <v>20</v>
      </c>
      <c r="F6" s="23" t="s">
        <v>21</v>
      </c>
      <c r="G6" s="23" t="s">
        <v>92</v>
      </c>
      <c r="H6" s="19" t="s">
        <v>114</v>
      </c>
    </row>
    <row r="7" spans="1:8" s="8" customFormat="1" ht="113.4" x14ac:dyDescent="0.2">
      <c r="A7" s="22">
        <v>3</v>
      </c>
      <c r="B7" s="30">
        <v>44160</v>
      </c>
      <c r="C7" s="22" t="s">
        <v>14</v>
      </c>
      <c r="D7" s="22" t="s">
        <v>22</v>
      </c>
      <c r="E7" s="23" t="s">
        <v>23</v>
      </c>
      <c r="F7" s="23" t="s">
        <v>24</v>
      </c>
      <c r="G7" s="23" t="s">
        <v>98</v>
      </c>
      <c r="H7" s="19" t="s">
        <v>114</v>
      </c>
    </row>
    <row r="8" spans="1:8" s="8" customFormat="1" ht="63" x14ac:dyDescent="0.2">
      <c r="A8" s="22">
        <v>4</v>
      </c>
      <c r="B8" s="30">
        <v>44160</v>
      </c>
      <c r="C8" s="22" t="s">
        <v>14</v>
      </c>
      <c r="D8" s="22" t="s">
        <v>25</v>
      </c>
      <c r="E8" s="23" t="s">
        <v>26</v>
      </c>
      <c r="F8" s="23" t="s">
        <v>27</v>
      </c>
      <c r="G8" s="23" t="s">
        <v>97</v>
      </c>
      <c r="H8" s="19" t="s">
        <v>114</v>
      </c>
    </row>
    <row r="9" spans="1:8" s="8" customFormat="1" ht="75.599999999999994" x14ac:dyDescent="0.2">
      <c r="A9" s="22">
        <v>5</v>
      </c>
      <c r="B9" s="30">
        <v>44160</v>
      </c>
      <c r="C9" s="22" t="s">
        <v>14</v>
      </c>
      <c r="D9" s="22" t="s">
        <v>28</v>
      </c>
      <c r="E9" s="23" t="s">
        <v>29</v>
      </c>
      <c r="F9" s="23" t="s">
        <v>30</v>
      </c>
      <c r="G9" s="23" t="s">
        <v>99</v>
      </c>
      <c r="H9" s="19" t="s">
        <v>114</v>
      </c>
    </row>
    <row r="10" spans="1:8" s="8" customFormat="1" x14ac:dyDescent="0.2">
      <c r="A10" s="22">
        <v>6</v>
      </c>
      <c r="B10" s="30">
        <v>44160</v>
      </c>
      <c r="C10" s="22" t="s">
        <v>14</v>
      </c>
      <c r="D10" s="22" t="s">
        <v>31</v>
      </c>
      <c r="E10" s="23" t="s">
        <v>32</v>
      </c>
      <c r="F10" s="23"/>
      <c r="G10" s="23" t="s">
        <v>93</v>
      </c>
      <c r="H10" s="19" t="s">
        <v>114</v>
      </c>
    </row>
    <row r="11" spans="1:8" x14ac:dyDescent="0.2">
      <c r="A11" s="25">
        <v>7</v>
      </c>
      <c r="B11" s="30">
        <v>44160</v>
      </c>
      <c r="C11" s="22" t="s">
        <v>14</v>
      </c>
      <c r="D11" s="25" t="s">
        <v>33</v>
      </c>
      <c r="E11" s="23" t="s">
        <v>34</v>
      </c>
      <c r="F11" s="23" t="s">
        <v>34</v>
      </c>
      <c r="G11" s="27" t="s">
        <v>94</v>
      </c>
      <c r="H11" s="19" t="s">
        <v>114</v>
      </c>
    </row>
    <row r="12" spans="1:8" ht="25.2" x14ac:dyDescent="0.2">
      <c r="A12" s="25">
        <v>8</v>
      </c>
      <c r="B12" s="30">
        <v>44160</v>
      </c>
      <c r="C12" s="22" t="s">
        <v>14</v>
      </c>
      <c r="D12" s="25" t="s">
        <v>33</v>
      </c>
      <c r="E12" s="23" t="s">
        <v>35</v>
      </c>
      <c r="F12" s="27" t="s">
        <v>36</v>
      </c>
      <c r="G12" s="27" t="s">
        <v>95</v>
      </c>
      <c r="H12" s="19" t="s">
        <v>114</v>
      </c>
    </row>
    <row r="13" spans="1:8" ht="25.2" x14ac:dyDescent="0.2">
      <c r="A13" s="25">
        <v>9</v>
      </c>
      <c r="B13" s="30">
        <v>44160</v>
      </c>
      <c r="C13" s="22" t="s">
        <v>14</v>
      </c>
      <c r="D13" s="25" t="s">
        <v>37</v>
      </c>
      <c r="E13" s="23" t="s">
        <v>38</v>
      </c>
      <c r="F13" s="27"/>
      <c r="G13" s="23" t="s">
        <v>142</v>
      </c>
      <c r="H13" s="19" t="s">
        <v>114</v>
      </c>
    </row>
    <row r="14" spans="1:8" ht="25.2" x14ac:dyDescent="0.2">
      <c r="A14" s="25">
        <v>10</v>
      </c>
      <c r="B14" s="30">
        <v>44160</v>
      </c>
      <c r="C14" s="22" t="s">
        <v>14</v>
      </c>
      <c r="D14" s="25" t="s">
        <v>33</v>
      </c>
      <c r="E14" s="23" t="s">
        <v>39</v>
      </c>
      <c r="F14" s="27" t="s">
        <v>40</v>
      </c>
      <c r="G14" s="23" t="s">
        <v>142</v>
      </c>
      <c r="H14" s="19" t="s">
        <v>114</v>
      </c>
    </row>
    <row r="15" spans="1:8" ht="151.19999999999999" x14ac:dyDescent="0.2">
      <c r="A15" s="25">
        <v>11</v>
      </c>
      <c r="B15" s="30">
        <v>44160</v>
      </c>
      <c r="C15" s="22" t="s">
        <v>14</v>
      </c>
      <c r="D15" s="25" t="s">
        <v>41</v>
      </c>
      <c r="E15" s="23" t="s">
        <v>42</v>
      </c>
      <c r="F15" s="26" t="s">
        <v>43</v>
      </c>
      <c r="G15" s="27" t="s">
        <v>100</v>
      </c>
      <c r="H15" s="19" t="s">
        <v>114</v>
      </c>
    </row>
    <row r="16" spans="1:8" ht="75.599999999999994" x14ac:dyDescent="0.2">
      <c r="A16" s="25">
        <v>12</v>
      </c>
      <c r="B16" s="21">
        <v>44160</v>
      </c>
      <c r="C16" s="22" t="s">
        <v>14</v>
      </c>
      <c r="D16" s="25" t="s">
        <v>44</v>
      </c>
      <c r="E16" s="23" t="s">
        <v>45</v>
      </c>
      <c r="F16" s="27" t="s">
        <v>46</v>
      </c>
      <c r="G16" s="27" t="s">
        <v>96</v>
      </c>
      <c r="H16" s="19" t="s">
        <v>114</v>
      </c>
    </row>
    <row r="17" spans="1:8" ht="25.2" x14ac:dyDescent="0.2">
      <c r="A17" s="25">
        <v>13</v>
      </c>
      <c r="B17" s="21">
        <v>44160</v>
      </c>
      <c r="C17" s="22" t="s">
        <v>14</v>
      </c>
      <c r="D17" s="25" t="s">
        <v>33</v>
      </c>
      <c r="E17" s="23" t="s">
        <v>47</v>
      </c>
      <c r="F17" s="27" t="s">
        <v>48</v>
      </c>
      <c r="G17" s="27" t="s">
        <v>95</v>
      </c>
      <c r="H17" s="19" t="s">
        <v>114</v>
      </c>
    </row>
    <row r="18" spans="1:8" ht="170.25" customHeight="1" x14ac:dyDescent="0.2">
      <c r="A18" s="3">
        <v>14</v>
      </c>
      <c r="B18" s="5">
        <v>44216</v>
      </c>
      <c r="C18" s="6" t="s">
        <v>14</v>
      </c>
      <c r="D18" s="3" t="s">
        <v>44</v>
      </c>
      <c r="E18" s="7" t="s">
        <v>135</v>
      </c>
      <c r="F18" s="4"/>
      <c r="G18" s="4" t="s">
        <v>137</v>
      </c>
      <c r="H18" s="19" t="s">
        <v>114</v>
      </c>
    </row>
    <row r="19" spans="1:8" ht="170.25" customHeight="1" x14ac:dyDescent="0.2">
      <c r="A19" s="3">
        <f>A18+1</f>
        <v>15</v>
      </c>
      <c r="B19" s="5">
        <v>44216</v>
      </c>
      <c r="C19" s="6" t="s">
        <v>14</v>
      </c>
      <c r="D19" s="3"/>
      <c r="E19" s="7" t="s">
        <v>136</v>
      </c>
      <c r="F19" s="4"/>
      <c r="G19" s="4" t="s">
        <v>138</v>
      </c>
      <c r="H19" s="19" t="s">
        <v>114</v>
      </c>
    </row>
    <row r="20" spans="1:8" ht="75.599999999999994" x14ac:dyDescent="0.2">
      <c r="A20" s="3">
        <f t="shared" ref="A20:A28" si="0">A19+1</f>
        <v>16</v>
      </c>
      <c r="B20" s="5">
        <v>44216</v>
      </c>
      <c r="C20" s="6" t="s">
        <v>14</v>
      </c>
      <c r="D20" s="3"/>
      <c r="E20" s="7" t="s">
        <v>121</v>
      </c>
      <c r="F20" s="4"/>
      <c r="G20" s="4" t="s">
        <v>143</v>
      </c>
      <c r="H20" s="19" t="s">
        <v>114</v>
      </c>
    </row>
    <row r="21" spans="1:8" ht="88.2" x14ac:dyDescent="0.2">
      <c r="A21" s="3">
        <f t="shared" si="0"/>
        <v>17</v>
      </c>
      <c r="B21" s="5">
        <v>44216</v>
      </c>
      <c r="C21" s="6" t="s">
        <v>14</v>
      </c>
      <c r="D21" s="3"/>
      <c r="E21" s="7" t="s">
        <v>128</v>
      </c>
      <c r="F21" s="4"/>
      <c r="G21" s="27" t="s">
        <v>127</v>
      </c>
      <c r="H21" s="19" t="s">
        <v>114</v>
      </c>
    </row>
    <row r="22" spans="1:8" ht="25.2" x14ac:dyDescent="0.2">
      <c r="A22" s="3">
        <f t="shared" si="0"/>
        <v>18</v>
      </c>
      <c r="B22" s="5">
        <v>44216</v>
      </c>
      <c r="C22" s="6" t="s">
        <v>14</v>
      </c>
      <c r="D22" s="3"/>
      <c r="E22" s="7" t="s">
        <v>122</v>
      </c>
      <c r="F22" s="4"/>
      <c r="G22" s="27" t="s">
        <v>142</v>
      </c>
      <c r="H22" s="19" t="s">
        <v>114</v>
      </c>
    </row>
    <row r="23" spans="1:8" ht="25.2" x14ac:dyDescent="0.2">
      <c r="A23" s="3">
        <f t="shared" si="0"/>
        <v>19</v>
      </c>
      <c r="B23" s="5">
        <v>44216</v>
      </c>
      <c r="C23" s="6" t="s">
        <v>14</v>
      </c>
      <c r="D23" s="19"/>
      <c r="E23" s="7" t="s">
        <v>123</v>
      </c>
      <c r="F23" s="19"/>
      <c r="G23" s="27" t="s">
        <v>126</v>
      </c>
      <c r="H23" s="19" t="s">
        <v>114</v>
      </c>
    </row>
    <row r="24" spans="1:8" ht="88.2" x14ac:dyDescent="0.2">
      <c r="A24" s="3">
        <f t="shared" si="0"/>
        <v>20</v>
      </c>
      <c r="B24" s="5">
        <v>44216</v>
      </c>
      <c r="C24" s="6" t="s">
        <v>14</v>
      </c>
      <c r="D24" s="19"/>
      <c r="E24" s="20" t="s">
        <v>129</v>
      </c>
      <c r="F24" s="19"/>
      <c r="G24" s="20" t="s">
        <v>130</v>
      </c>
      <c r="H24" s="19" t="s">
        <v>114</v>
      </c>
    </row>
    <row r="25" spans="1:8" ht="37.799999999999997" x14ac:dyDescent="0.2">
      <c r="A25" s="3">
        <f t="shared" si="0"/>
        <v>21</v>
      </c>
      <c r="B25" s="5">
        <v>44216</v>
      </c>
      <c r="C25" s="6" t="s">
        <v>14</v>
      </c>
      <c r="D25" s="19"/>
      <c r="E25" s="19" t="s">
        <v>124</v>
      </c>
      <c r="F25" s="19"/>
      <c r="G25" s="20" t="s">
        <v>131</v>
      </c>
      <c r="H25" s="19" t="s">
        <v>114</v>
      </c>
    </row>
    <row r="26" spans="1:8" ht="50.4" x14ac:dyDescent="0.2">
      <c r="A26" s="3">
        <f t="shared" si="0"/>
        <v>22</v>
      </c>
      <c r="B26" s="5">
        <v>44216</v>
      </c>
      <c r="C26" s="6" t="s">
        <v>14</v>
      </c>
      <c r="D26" s="19"/>
      <c r="E26" s="20" t="s">
        <v>132</v>
      </c>
      <c r="F26" s="19"/>
      <c r="G26" s="20" t="s">
        <v>133</v>
      </c>
      <c r="H26" s="19" t="s">
        <v>114</v>
      </c>
    </row>
    <row r="27" spans="1:8" ht="126" x14ac:dyDescent="0.2">
      <c r="A27" s="3">
        <f t="shared" si="0"/>
        <v>23</v>
      </c>
      <c r="B27" s="5">
        <v>44216</v>
      </c>
      <c r="C27" s="6" t="s">
        <v>14</v>
      </c>
      <c r="D27" s="19"/>
      <c r="E27" s="20" t="s">
        <v>125</v>
      </c>
      <c r="F27" s="19"/>
      <c r="G27" s="20" t="s">
        <v>134</v>
      </c>
      <c r="H27" s="19" t="s">
        <v>114</v>
      </c>
    </row>
    <row r="28" spans="1:8" ht="151.19999999999999" x14ac:dyDescent="0.2">
      <c r="A28" s="3">
        <f t="shared" si="0"/>
        <v>24</v>
      </c>
      <c r="B28" s="5">
        <v>44216</v>
      </c>
      <c r="C28" s="6" t="s">
        <v>14</v>
      </c>
      <c r="D28" s="19"/>
      <c r="E28" s="20" t="s">
        <v>139</v>
      </c>
      <c r="F28" s="19"/>
      <c r="G28" s="20" t="s">
        <v>140</v>
      </c>
      <c r="H28" s="19" t="s">
        <v>114</v>
      </c>
    </row>
    <row r="29" spans="1:8" x14ac:dyDescent="0.2">
      <c r="F29" s="1" t="s">
        <v>49</v>
      </c>
    </row>
  </sheetData>
  <autoFilter ref="A4:H4" xr:uid="{00000000-0009-0000-0000-000000000000}"/>
  <mergeCells count="4">
    <mergeCell ref="A2:B2"/>
    <mergeCell ref="A3:B3"/>
    <mergeCell ref="C3:H3"/>
    <mergeCell ref="C2:H2"/>
  </mergeCell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651FB-CDEF-4D55-950A-B83FE68ACA24}">
  <sheetPr>
    <pageSetUpPr fitToPage="1"/>
  </sheetPr>
  <dimension ref="A1:J24"/>
  <sheetViews>
    <sheetView topLeftCell="A13" zoomScale="70" zoomScaleNormal="70" workbookViewId="0">
      <selection activeCell="L19" sqref="L19"/>
    </sheetView>
  </sheetViews>
  <sheetFormatPr defaultColWidth="9" defaultRowHeight="12.6" x14ac:dyDescent="0.2"/>
  <cols>
    <col min="1" max="1" width="9" style="29"/>
    <col min="2" max="2" width="20.7265625" style="1" customWidth="1"/>
    <col min="3" max="3" width="10.81640625" style="1" customWidth="1"/>
    <col min="4" max="4" width="19.26953125" style="1" customWidth="1"/>
    <col min="5" max="5" width="75.08984375" style="1" customWidth="1"/>
    <col min="6" max="6" width="21.7265625" style="1" customWidth="1"/>
    <col min="7" max="7" width="54" style="1" customWidth="1"/>
    <col min="8" max="8" width="13.26953125" style="1" customWidth="1"/>
    <col min="9" max="16384" width="9" style="1"/>
  </cols>
  <sheetData>
    <row r="1" spans="1:8" x14ac:dyDescent="0.2">
      <c r="A1" s="31" t="s">
        <v>0</v>
      </c>
      <c r="B1" s="31"/>
      <c r="C1" s="35" t="s">
        <v>70</v>
      </c>
      <c r="D1" s="36"/>
      <c r="E1" s="36"/>
      <c r="F1" s="36"/>
      <c r="G1" s="36"/>
      <c r="H1" s="34"/>
    </row>
    <row r="2" spans="1:8" x14ac:dyDescent="0.2">
      <c r="A2" s="31" t="s">
        <v>2</v>
      </c>
      <c r="B2" s="31"/>
      <c r="C2" s="32" t="s">
        <v>3</v>
      </c>
      <c r="D2" s="33"/>
      <c r="E2" s="33"/>
      <c r="F2" s="33"/>
      <c r="G2" s="33"/>
      <c r="H2" s="34"/>
    </row>
    <row r="3" spans="1:8" ht="39" customHeight="1" x14ac:dyDescent="0.2">
      <c r="A3" s="28" t="s">
        <v>4</v>
      </c>
      <c r="B3" s="2" t="s">
        <v>5</v>
      </c>
      <c r="C3" s="2" t="s">
        <v>6</v>
      </c>
      <c r="D3" s="2" t="s">
        <v>7</v>
      </c>
      <c r="E3" s="2" t="s">
        <v>8</v>
      </c>
      <c r="F3" s="2" t="s">
        <v>9</v>
      </c>
      <c r="G3" s="2" t="s">
        <v>12</v>
      </c>
      <c r="H3" s="2" t="s">
        <v>13</v>
      </c>
    </row>
    <row r="4" spans="1:8" s="8" customFormat="1" ht="37.799999999999997" x14ac:dyDescent="0.2">
      <c r="A4" s="22">
        <v>1</v>
      </c>
      <c r="B4" s="21">
        <v>44160</v>
      </c>
      <c r="C4" s="22" t="s">
        <v>14</v>
      </c>
      <c r="D4" s="22" t="s">
        <v>15</v>
      </c>
      <c r="E4" s="23" t="s">
        <v>71</v>
      </c>
      <c r="F4" s="23" t="s">
        <v>72</v>
      </c>
      <c r="G4" s="7" t="s">
        <v>105</v>
      </c>
      <c r="H4" s="6" t="s">
        <v>114</v>
      </c>
    </row>
    <row r="5" spans="1:8" s="8" customFormat="1" ht="113.4" x14ac:dyDescent="0.2">
      <c r="A5" s="22">
        <v>2</v>
      </c>
      <c r="B5" s="21">
        <v>44160</v>
      </c>
      <c r="C5" s="22" t="s">
        <v>14</v>
      </c>
      <c r="D5" s="22" t="s">
        <v>22</v>
      </c>
      <c r="E5" s="23" t="s">
        <v>23</v>
      </c>
      <c r="F5" s="23" t="s">
        <v>24</v>
      </c>
      <c r="G5" s="7" t="s">
        <v>98</v>
      </c>
      <c r="H5" s="6" t="s">
        <v>114</v>
      </c>
    </row>
    <row r="6" spans="1:8" s="8" customFormat="1" ht="63" x14ac:dyDescent="0.2">
      <c r="A6" s="22">
        <v>3</v>
      </c>
      <c r="B6" s="21">
        <v>44160</v>
      </c>
      <c r="C6" s="22" t="s">
        <v>14</v>
      </c>
      <c r="D6" s="24" t="s">
        <v>51</v>
      </c>
      <c r="E6" s="23" t="s">
        <v>73</v>
      </c>
      <c r="F6" s="23" t="s">
        <v>74</v>
      </c>
      <c r="G6" s="7" t="s">
        <v>105</v>
      </c>
      <c r="H6" s="6" t="s">
        <v>114</v>
      </c>
    </row>
    <row r="7" spans="1:8" s="8" customFormat="1" ht="25.2" x14ac:dyDescent="0.2">
      <c r="A7" s="22">
        <v>4</v>
      </c>
      <c r="B7" s="21">
        <v>44160</v>
      </c>
      <c r="C7" s="22" t="s">
        <v>14</v>
      </c>
      <c r="D7" s="22" t="s">
        <v>75</v>
      </c>
      <c r="E7" s="23" t="s">
        <v>76</v>
      </c>
      <c r="F7" s="23"/>
      <c r="G7" s="7" t="s">
        <v>105</v>
      </c>
      <c r="H7" s="6" t="s">
        <v>114</v>
      </c>
    </row>
    <row r="8" spans="1:8" s="8" customFormat="1" ht="37.799999999999997" x14ac:dyDescent="0.2">
      <c r="A8" s="22">
        <v>5</v>
      </c>
      <c r="B8" s="21">
        <v>44160</v>
      </c>
      <c r="C8" s="22" t="s">
        <v>14</v>
      </c>
      <c r="D8" s="22" t="s">
        <v>31</v>
      </c>
      <c r="E8" s="23" t="s">
        <v>77</v>
      </c>
      <c r="F8" s="23" t="s">
        <v>78</v>
      </c>
      <c r="G8" s="7" t="s">
        <v>105</v>
      </c>
      <c r="H8" s="6" t="s">
        <v>114</v>
      </c>
    </row>
    <row r="9" spans="1:8" s="8" customFormat="1" ht="37.799999999999997" x14ac:dyDescent="0.2">
      <c r="A9" s="22">
        <v>6</v>
      </c>
      <c r="B9" s="21">
        <v>44160</v>
      </c>
      <c r="C9" s="22" t="s">
        <v>14</v>
      </c>
      <c r="D9" s="22" t="s">
        <v>55</v>
      </c>
      <c r="E9" s="23" t="s">
        <v>79</v>
      </c>
      <c r="F9" s="23" t="s">
        <v>80</v>
      </c>
      <c r="G9" s="7" t="s">
        <v>107</v>
      </c>
      <c r="H9" s="6" t="s">
        <v>114</v>
      </c>
    </row>
    <row r="10" spans="1:8" ht="37.799999999999997" x14ac:dyDescent="0.2">
      <c r="A10" s="25">
        <v>7</v>
      </c>
      <c r="B10" s="21">
        <v>44160</v>
      </c>
      <c r="C10" s="22" t="s">
        <v>14</v>
      </c>
      <c r="D10" s="22" t="s">
        <v>55</v>
      </c>
      <c r="E10" s="23" t="s">
        <v>81</v>
      </c>
      <c r="F10" s="23" t="s">
        <v>82</v>
      </c>
      <c r="G10" s="4" t="s">
        <v>106</v>
      </c>
      <c r="H10" s="6" t="s">
        <v>114</v>
      </c>
    </row>
    <row r="11" spans="1:8" x14ac:dyDescent="0.2">
      <c r="A11" s="25">
        <v>8</v>
      </c>
      <c r="B11" s="21">
        <v>44160</v>
      </c>
      <c r="C11" s="22" t="s">
        <v>14</v>
      </c>
      <c r="D11" s="25" t="s">
        <v>55</v>
      </c>
      <c r="E11" s="23" t="s">
        <v>83</v>
      </c>
      <c r="F11" s="23" t="s">
        <v>53</v>
      </c>
      <c r="G11" s="4" t="s">
        <v>108</v>
      </c>
      <c r="H11" s="6" t="s">
        <v>114</v>
      </c>
    </row>
    <row r="12" spans="1:8" ht="151.19999999999999" x14ac:dyDescent="0.2">
      <c r="A12" s="25">
        <v>9</v>
      </c>
      <c r="B12" s="21">
        <v>44160</v>
      </c>
      <c r="C12" s="22" t="s">
        <v>14</v>
      </c>
      <c r="D12" s="25" t="s">
        <v>41</v>
      </c>
      <c r="E12" s="23" t="s">
        <v>84</v>
      </c>
      <c r="F12" s="26" t="s">
        <v>85</v>
      </c>
      <c r="G12" s="4" t="s">
        <v>105</v>
      </c>
      <c r="H12" s="6" t="s">
        <v>114</v>
      </c>
    </row>
    <row r="13" spans="1:8" x14ac:dyDescent="0.2">
      <c r="A13" s="25">
        <v>10</v>
      </c>
      <c r="B13" s="21">
        <v>44160</v>
      </c>
      <c r="C13" s="22" t="s">
        <v>14</v>
      </c>
      <c r="D13" s="25" t="s">
        <v>65</v>
      </c>
      <c r="E13" s="23" t="s">
        <v>66</v>
      </c>
      <c r="F13" s="27" t="s">
        <v>53</v>
      </c>
      <c r="G13" s="4" t="s">
        <v>109</v>
      </c>
      <c r="H13" s="6" t="s">
        <v>114</v>
      </c>
    </row>
    <row r="14" spans="1:8" ht="63" x14ac:dyDescent="0.2">
      <c r="A14" s="25">
        <v>11</v>
      </c>
      <c r="B14" s="21">
        <v>44160</v>
      </c>
      <c r="C14" s="22" t="s">
        <v>14</v>
      </c>
      <c r="D14" s="25" t="s">
        <v>86</v>
      </c>
      <c r="E14" s="23" t="s">
        <v>87</v>
      </c>
      <c r="F14" s="27" t="s">
        <v>69</v>
      </c>
      <c r="G14" s="4" t="s">
        <v>105</v>
      </c>
      <c r="H14" s="6" t="s">
        <v>114</v>
      </c>
    </row>
    <row r="15" spans="1:8" ht="37.799999999999997" x14ac:dyDescent="0.2">
      <c r="A15" s="25">
        <v>12</v>
      </c>
      <c r="B15" s="21">
        <v>44160</v>
      </c>
      <c r="C15" s="22" t="s">
        <v>14</v>
      </c>
      <c r="D15" s="25" t="s">
        <v>88</v>
      </c>
      <c r="E15" s="23" t="s">
        <v>89</v>
      </c>
      <c r="F15" s="27"/>
      <c r="G15" s="4" t="s">
        <v>110</v>
      </c>
      <c r="H15" s="6" t="s">
        <v>114</v>
      </c>
    </row>
    <row r="16" spans="1:8" ht="63" x14ac:dyDescent="0.2">
      <c r="A16" s="25">
        <v>13</v>
      </c>
      <c r="B16" s="21">
        <v>44160</v>
      </c>
      <c r="C16" s="22" t="s">
        <v>14</v>
      </c>
      <c r="D16" s="25" t="s">
        <v>44</v>
      </c>
      <c r="E16" s="23" t="s">
        <v>45</v>
      </c>
      <c r="F16" s="27" t="s">
        <v>46</v>
      </c>
      <c r="G16" s="4" t="s">
        <v>111</v>
      </c>
      <c r="H16" s="6" t="s">
        <v>114</v>
      </c>
    </row>
    <row r="17" spans="1:10" ht="63" x14ac:dyDescent="0.2">
      <c r="A17" s="25">
        <v>14</v>
      </c>
      <c r="B17" s="21">
        <v>44160</v>
      </c>
      <c r="C17" s="22" t="s">
        <v>14</v>
      </c>
      <c r="D17" s="25" t="s">
        <v>44</v>
      </c>
      <c r="E17" s="23" t="s">
        <v>90</v>
      </c>
      <c r="F17" s="27" t="s">
        <v>91</v>
      </c>
      <c r="G17" s="4" t="s">
        <v>106</v>
      </c>
      <c r="H17" s="6" t="s">
        <v>114</v>
      </c>
      <c r="J17" s="18"/>
    </row>
    <row r="18" spans="1:10" ht="88.2" x14ac:dyDescent="0.2">
      <c r="A18" s="25">
        <v>15</v>
      </c>
      <c r="B18" s="5">
        <v>44216</v>
      </c>
      <c r="C18" s="6" t="s">
        <v>14</v>
      </c>
      <c r="D18" s="3" t="s">
        <v>44</v>
      </c>
      <c r="E18" s="7" t="s">
        <v>115</v>
      </c>
      <c r="F18" s="4"/>
      <c r="G18" s="4" t="s">
        <v>105</v>
      </c>
      <c r="H18" s="6" t="s">
        <v>114</v>
      </c>
    </row>
    <row r="19" spans="1:10" ht="189" x14ac:dyDescent="0.2">
      <c r="A19" s="25">
        <v>16</v>
      </c>
      <c r="B19" s="5">
        <v>44216</v>
      </c>
      <c r="C19" s="6" t="s">
        <v>14</v>
      </c>
      <c r="D19" s="3" t="s">
        <v>44</v>
      </c>
      <c r="E19" s="7" t="s">
        <v>116</v>
      </c>
      <c r="F19" s="4"/>
      <c r="G19" s="20" t="s">
        <v>120</v>
      </c>
      <c r="H19" s="6" t="s">
        <v>114</v>
      </c>
    </row>
    <row r="20" spans="1:10" ht="50.4" x14ac:dyDescent="0.2">
      <c r="A20" s="25">
        <v>17</v>
      </c>
      <c r="B20" s="5">
        <v>44216</v>
      </c>
      <c r="C20" s="6" t="s">
        <v>14</v>
      </c>
      <c r="D20" s="3" t="s">
        <v>44</v>
      </c>
      <c r="E20" s="7" t="s">
        <v>117</v>
      </c>
      <c r="F20" s="19"/>
      <c r="G20" s="4" t="s">
        <v>105</v>
      </c>
      <c r="H20" s="6" t="s">
        <v>114</v>
      </c>
    </row>
    <row r="21" spans="1:10" ht="113.4" x14ac:dyDescent="0.2">
      <c r="A21" s="25">
        <v>18</v>
      </c>
      <c r="B21" s="5">
        <v>44216</v>
      </c>
      <c r="C21" s="6" t="s">
        <v>14</v>
      </c>
      <c r="D21" s="3" t="s">
        <v>44</v>
      </c>
      <c r="E21" s="20" t="s">
        <v>119</v>
      </c>
      <c r="F21" s="19"/>
      <c r="G21" s="20" t="s">
        <v>141</v>
      </c>
      <c r="H21" s="6" t="s">
        <v>114</v>
      </c>
    </row>
    <row r="22" spans="1:10" ht="37.799999999999997" x14ac:dyDescent="0.2">
      <c r="A22" s="25">
        <v>19</v>
      </c>
      <c r="B22" s="5">
        <v>44216</v>
      </c>
      <c r="C22" s="6" t="s">
        <v>14</v>
      </c>
      <c r="D22" s="3" t="s">
        <v>44</v>
      </c>
      <c r="E22" s="20" t="s">
        <v>118</v>
      </c>
      <c r="F22" s="19"/>
      <c r="G22" s="19" t="s">
        <v>93</v>
      </c>
      <c r="H22" s="6" t="s">
        <v>114</v>
      </c>
    </row>
    <row r="23" spans="1:10" x14ac:dyDescent="0.2">
      <c r="A23" s="25">
        <v>20</v>
      </c>
      <c r="B23" s="5">
        <v>44216</v>
      </c>
      <c r="C23" s="6" t="s">
        <v>14</v>
      </c>
      <c r="D23" s="3" t="s">
        <v>44</v>
      </c>
      <c r="E23" s="19" t="s">
        <v>112</v>
      </c>
      <c r="F23" s="19"/>
      <c r="G23" s="4" t="s">
        <v>105</v>
      </c>
      <c r="H23" s="6" t="s">
        <v>114</v>
      </c>
    </row>
    <row r="24" spans="1:10" x14ac:dyDescent="0.2">
      <c r="A24" s="25">
        <v>21</v>
      </c>
      <c r="B24" s="5">
        <v>44216</v>
      </c>
      <c r="C24" s="6" t="s">
        <v>14</v>
      </c>
      <c r="D24" s="3" t="s">
        <v>44</v>
      </c>
      <c r="E24" s="19" t="s">
        <v>113</v>
      </c>
      <c r="F24" s="19" t="s">
        <v>49</v>
      </c>
      <c r="G24" s="4" t="s">
        <v>105</v>
      </c>
      <c r="H24" s="6" t="s">
        <v>114</v>
      </c>
    </row>
  </sheetData>
  <autoFilter ref="A3:H3" xr:uid="{00000000-0009-0000-0000-000000000000}"/>
  <mergeCells count="4">
    <mergeCell ref="A1:B1"/>
    <mergeCell ref="C1:H1"/>
    <mergeCell ref="A2:B2"/>
    <mergeCell ref="C2:H2"/>
  </mergeCells>
  <dataValidations count="1">
    <dataValidation type="list" allowBlank="1" showInputMessage="1" showErrorMessage="1" sqref="H4:H24" xr:uid="{90346395-EBF2-46A9-BBB3-38D386E488E6}">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6E298-430A-4E48-823A-ECAA250B57A6}">
  <sheetPr>
    <pageSetUpPr fitToPage="1"/>
  </sheetPr>
  <dimension ref="A1:J26"/>
  <sheetViews>
    <sheetView topLeftCell="A13" zoomScale="80" zoomScaleNormal="80" workbookViewId="0">
      <selection activeCell="D33" sqref="D33"/>
    </sheetView>
  </sheetViews>
  <sheetFormatPr defaultColWidth="9" defaultRowHeight="12.6" x14ac:dyDescent="0.2"/>
  <cols>
    <col min="1" max="1" width="9" style="1"/>
    <col min="2" max="2" width="20.7265625" style="1" customWidth="1"/>
    <col min="3" max="3" width="10.81640625" style="1" customWidth="1"/>
    <col min="4" max="4" width="19.26953125" style="1" customWidth="1"/>
    <col min="5" max="6" width="30.54296875" style="1" customWidth="1"/>
    <col min="7" max="7" width="16.453125" style="1" bestFit="1" customWidth="1"/>
    <col min="8" max="8" width="13.54296875" style="1" bestFit="1" customWidth="1"/>
    <col min="9" max="9" width="54" style="1" customWidth="1"/>
    <col min="10" max="10" width="13.26953125" style="1" customWidth="1"/>
    <col min="11" max="16384" width="9" style="1"/>
  </cols>
  <sheetData>
    <row r="1" spans="1:10" x14ac:dyDescent="0.2">
      <c r="A1" s="31" t="s">
        <v>0</v>
      </c>
      <c r="B1" s="31"/>
      <c r="C1" s="35" t="s">
        <v>1</v>
      </c>
      <c r="D1" s="36"/>
      <c r="E1" s="36"/>
      <c r="F1" s="36"/>
      <c r="G1" s="36"/>
      <c r="H1" s="36"/>
      <c r="I1" s="36"/>
      <c r="J1" s="34"/>
    </row>
    <row r="2" spans="1:10" x14ac:dyDescent="0.2">
      <c r="A2" s="31" t="s">
        <v>2</v>
      </c>
      <c r="B2" s="31"/>
      <c r="C2" s="32" t="s">
        <v>3</v>
      </c>
      <c r="D2" s="33"/>
      <c r="E2" s="33"/>
      <c r="F2" s="33"/>
      <c r="G2" s="33"/>
      <c r="H2" s="33"/>
      <c r="I2" s="33"/>
      <c r="J2" s="34"/>
    </row>
    <row r="3" spans="1:10" ht="39" customHeight="1" x14ac:dyDescent="0.2">
      <c r="A3" s="2" t="s">
        <v>4</v>
      </c>
      <c r="B3" s="2" t="s">
        <v>5</v>
      </c>
      <c r="C3" s="2" t="s">
        <v>6</v>
      </c>
      <c r="D3" s="2" t="s">
        <v>7</v>
      </c>
      <c r="E3" s="2" t="s">
        <v>8</v>
      </c>
      <c r="F3" s="2" t="s">
        <v>9</v>
      </c>
      <c r="G3" s="2" t="s">
        <v>10</v>
      </c>
      <c r="H3" s="2" t="s">
        <v>11</v>
      </c>
      <c r="I3" s="2" t="s">
        <v>12</v>
      </c>
      <c r="J3" s="2" t="s">
        <v>13</v>
      </c>
    </row>
    <row r="4" spans="1:10" s="8" customFormat="1" ht="50.4" x14ac:dyDescent="0.2">
      <c r="A4" s="10">
        <v>1</v>
      </c>
      <c r="B4" s="11">
        <v>44160</v>
      </c>
      <c r="C4" s="10" t="s">
        <v>14</v>
      </c>
      <c r="D4" s="10" t="s">
        <v>15</v>
      </c>
      <c r="E4" s="12" t="s">
        <v>16</v>
      </c>
      <c r="F4" s="12" t="s">
        <v>17</v>
      </c>
      <c r="G4" s="7" t="s">
        <v>18</v>
      </c>
      <c r="H4" s="9"/>
      <c r="I4" s="37" t="s">
        <v>102</v>
      </c>
      <c r="J4" s="6"/>
    </row>
    <row r="5" spans="1:10" s="8" customFormat="1" ht="37.799999999999997" x14ac:dyDescent="0.2">
      <c r="A5" s="10">
        <v>2</v>
      </c>
      <c r="B5" s="11">
        <v>44160</v>
      </c>
      <c r="C5" s="10" t="s">
        <v>14</v>
      </c>
      <c r="D5" s="10" t="s">
        <v>19</v>
      </c>
      <c r="E5" s="12" t="s">
        <v>20</v>
      </c>
      <c r="F5" s="12" t="s">
        <v>21</v>
      </c>
      <c r="G5" s="7" t="s">
        <v>18</v>
      </c>
      <c r="H5" s="9"/>
      <c r="I5" s="38"/>
      <c r="J5" s="6"/>
    </row>
    <row r="6" spans="1:10" s="8" customFormat="1" ht="113.4" x14ac:dyDescent="0.2">
      <c r="A6" s="10">
        <v>3</v>
      </c>
      <c r="B6" s="11">
        <v>44160</v>
      </c>
      <c r="C6" s="10" t="s">
        <v>14</v>
      </c>
      <c r="D6" s="10" t="s">
        <v>22</v>
      </c>
      <c r="E6" s="12" t="s">
        <v>50</v>
      </c>
      <c r="F6" s="12" t="s">
        <v>24</v>
      </c>
      <c r="G6" s="7" t="s">
        <v>18</v>
      </c>
      <c r="H6" s="9"/>
      <c r="I6" s="38"/>
      <c r="J6" s="6"/>
    </row>
    <row r="7" spans="1:10" s="8" customFormat="1" x14ac:dyDescent="0.2">
      <c r="A7" s="10">
        <v>4</v>
      </c>
      <c r="B7" s="11">
        <v>44160</v>
      </c>
      <c r="C7" s="10" t="s">
        <v>14</v>
      </c>
      <c r="D7" s="10" t="s">
        <v>51</v>
      </c>
      <c r="E7" s="12" t="s">
        <v>52</v>
      </c>
      <c r="F7" s="12" t="s">
        <v>53</v>
      </c>
      <c r="G7" s="7" t="s">
        <v>18</v>
      </c>
      <c r="H7" s="9"/>
      <c r="I7" s="38"/>
      <c r="J7" s="6"/>
    </row>
    <row r="8" spans="1:10" s="8" customFormat="1" x14ac:dyDescent="0.2">
      <c r="A8" s="10">
        <v>5</v>
      </c>
      <c r="B8" s="16">
        <v>44160</v>
      </c>
      <c r="C8" s="10" t="s">
        <v>14</v>
      </c>
      <c r="D8" s="10"/>
      <c r="E8" s="12"/>
      <c r="F8" s="12"/>
      <c r="G8" s="7" t="s">
        <v>18</v>
      </c>
      <c r="H8" s="7"/>
      <c r="I8" s="38"/>
      <c r="J8" s="6"/>
    </row>
    <row r="9" spans="1:10" s="8" customFormat="1" ht="25.2" x14ac:dyDescent="0.2">
      <c r="A9" s="10">
        <v>6</v>
      </c>
      <c r="B9" s="16">
        <v>44160</v>
      </c>
      <c r="C9" s="10" t="s">
        <v>14</v>
      </c>
      <c r="D9" s="10" t="s">
        <v>31</v>
      </c>
      <c r="E9" s="12" t="s">
        <v>29</v>
      </c>
      <c r="F9" s="12" t="s">
        <v>54</v>
      </c>
      <c r="G9" s="7" t="s">
        <v>18</v>
      </c>
      <c r="H9" s="7"/>
      <c r="I9" s="38"/>
      <c r="J9" s="6"/>
    </row>
    <row r="10" spans="1:10" ht="25.2" x14ac:dyDescent="0.2">
      <c r="A10" s="13">
        <v>7</v>
      </c>
      <c r="B10" s="16">
        <v>44160</v>
      </c>
      <c r="C10" s="10" t="s">
        <v>14</v>
      </c>
      <c r="D10" s="10" t="s">
        <v>55</v>
      </c>
      <c r="E10" s="12" t="s">
        <v>32</v>
      </c>
      <c r="F10" s="12"/>
      <c r="G10" s="7" t="s">
        <v>18</v>
      </c>
      <c r="H10" s="4"/>
      <c r="I10" s="38"/>
      <c r="J10" s="3"/>
    </row>
    <row r="11" spans="1:10" ht="75.599999999999994" x14ac:dyDescent="0.2">
      <c r="A11" s="13">
        <v>8</v>
      </c>
      <c r="B11" s="16">
        <v>44160</v>
      </c>
      <c r="C11" s="10" t="s">
        <v>14</v>
      </c>
      <c r="D11" s="13" t="s">
        <v>33</v>
      </c>
      <c r="E11" s="12" t="s">
        <v>56</v>
      </c>
      <c r="F11" s="12" t="s">
        <v>57</v>
      </c>
      <c r="G11" s="7" t="s">
        <v>18</v>
      </c>
      <c r="H11" s="4"/>
      <c r="I11" s="38"/>
      <c r="J11" s="3"/>
    </row>
    <row r="12" spans="1:10" ht="88.2" x14ac:dyDescent="0.2">
      <c r="A12" s="13">
        <v>9</v>
      </c>
      <c r="B12" s="16">
        <v>44160</v>
      </c>
      <c r="C12" s="10" t="s">
        <v>14</v>
      </c>
      <c r="D12" s="13" t="s">
        <v>58</v>
      </c>
      <c r="E12" s="12" t="s">
        <v>59</v>
      </c>
      <c r="F12" s="14" t="s">
        <v>53</v>
      </c>
      <c r="G12" s="7" t="s">
        <v>18</v>
      </c>
      <c r="H12" s="4"/>
      <c r="I12" s="38"/>
      <c r="J12" s="3"/>
    </row>
    <row r="13" spans="1:10" ht="37.799999999999997" x14ac:dyDescent="0.2">
      <c r="A13" s="13">
        <v>10</v>
      </c>
      <c r="B13" s="16">
        <v>44160</v>
      </c>
      <c r="C13" s="10" t="s">
        <v>14</v>
      </c>
      <c r="D13" s="13" t="s">
        <v>37</v>
      </c>
      <c r="E13" s="12" t="s">
        <v>38</v>
      </c>
      <c r="F13" s="14"/>
      <c r="G13" s="7" t="s">
        <v>18</v>
      </c>
      <c r="H13" s="4"/>
      <c r="I13" s="38"/>
      <c r="J13" s="3"/>
    </row>
    <row r="14" spans="1:10" ht="25.2" x14ac:dyDescent="0.2">
      <c r="A14" s="13">
        <v>11</v>
      </c>
      <c r="B14" s="16">
        <v>44160</v>
      </c>
      <c r="C14" s="10" t="s">
        <v>14</v>
      </c>
      <c r="D14" s="13" t="s">
        <v>60</v>
      </c>
      <c r="E14" s="12" t="s">
        <v>61</v>
      </c>
      <c r="F14" s="14" t="s">
        <v>62</v>
      </c>
      <c r="G14" s="7" t="s">
        <v>18</v>
      </c>
      <c r="H14" s="4"/>
      <c r="I14" s="38"/>
      <c r="J14" s="3"/>
    </row>
    <row r="15" spans="1:10" ht="30.75" customHeight="1" x14ac:dyDescent="0.2">
      <c r="A15" s="13">
        <v>12</v>
      </c>
      <c r="B15" s="16">
        <v>44160</v>
      </c>
      <c r="C15" s="10" t="s">
        <v>14</v>
      </c>
      <c r="D15" s="15" t="s">
        <v>60</v>
      </c>
      <c r="E15" s="12" t="s">
        <v>63</v>
      </c>
      <c r="F15" s="15" t="s">
        <v>64</v>
      </c>
      <c r="G15" s="7" t="s">
        <v>18</v>
      </c>
      <c r="H15" s="4"/>
      <c r="I15" s="39"/>
      <c r="J15" s="3"/>
    </row>
    <row r="16" spans="1:10" ht="100.8" x14ac:dyDescent="0.2">
      <c r="A16" s="13">
        <v>13</v>
      </c>
      <c r="B16" s="16">
        <v>44160</v>
      </c>
      <c r="C16" s="10" t="s">
        <v>14</v>
      </c>
      <c r="D16" s="13" t="s">
        <v>41</v>
      </c>
      <c r="E16" s="12" t="s">
        <v>42</v>
      </c>
      <c r="F16" s="17" t="s">
        <v>43</v>
      </c>
      <c r="G16" s="7" t="s">
        <v>18</v>
      </c>
      <c r="H16" s="4"/>
      <c r="I16" s="4" t="s">
        <v>100</v>
      </c>
      <c r="J16" s="3"/>
    </row>
    <row r="17" spans="1:10" ht="24.75" customHeight="1" x14ac:dyDescent="0.2">
      <c r="A17" s="13">
        <v>14</v>
      </c>
      <c r="B17" s="16">
        <v>44160</v>
      </c>
      <c r="C17" s="10" t="s">
        <v>14</v>
      </c>
      <c r="D17" s="13" t="s">
        <v>65</v>
      </c>
      <c r="E17" s="12" t="s">
        <v>66</v>
      </c>
      <c r="F17" s="14" t="s">
        <v>53</v>
      </c>
      <c r="G17" s="7" t="s">
        <v>18</v>
      </c>
      <c r="H17" s="4"/>
      <c r="I17" s="4" t="s">
        <v>101</v>
      </c>
      <c r="J17" s="3"/>
    </row>
    <row r="18" spans="1:10" ht="100.8" x14ac:dyDescent="0.2">
      <c r="A18" s="13">
        <v>15</v>
      </c>
      <c r="B18" s="16">
        <v>44160</v>
      </c>
      <c r="C18" s="10" t="s">
        <v>14</v>
      </c>
      <c r="D18" s="13" t="s">
        <v>67</v>
      </c>
      <c r="E18" s="12" t="s">
        <v>68</v>
      </c>
      <c r="F18" s="14" t="s">
        <v>69</v>
      </c>
      <c r="G18" s="7" t="s">
        <v>18</v>
      </c>
      <c r="H18" s="4"/>
      <c r="I18" s="4" t="s">
        <v>103</v>
      </c>
      <c r="J18" s="3"/>
    </row>
    <row r="19" spans="1:10" ht="63" x14ac:dyDescent="0.2">
      <c r="A19" s="3">
        <v>16</v>
      </c>
      <c r="B19" s="11">
        <v>44160</v>
      </c>
      <c r="C19" s="10" t="s">
        <v>14</v>
      </c>
      <c r="D19" s="13" t="s">
        <v>44</v>
      </c>
      <c r="E19" s="12" t="s">
        <v>45</v>
      </c>
      <c r="F19" s="14" t="s">
        <v>46</v>
      </c>
      <c r="G19" s="7" t="s">
        <v>18</v>
      </c>
      <c r="H19" s="4"/>
      <c r="I19" s="4" t="s">
        <v>104</v>
      </c>
      <c r="J19" s="3"/>
    </row>
    <row r="26" spans="1:10" x14ac:dyDescent="0.2">
      <c r="F26" s="1" t="s">
        <v>49</v>
      </c>
    </row>
  </sheetData>
  <autoFilter ref="A3:J3" xr:uid="{00000000-0009-0000-0000-000000000000}"/>
  <mergeCells count="5">
    <mergeCell ref="A1:B1"/>
    <mergeCell ref="C1:J1"/>
    <mergeCell ref="A2:B2"/>
    <mergeCell ref="C2:J2"/>
    <mergeCell ref="I4:I15"/>
  </mergeCells>
  <dataValidations count="1">
    <dataValidation type="list" allowBlank="1" showInputMessage="1" showErrorMessage="1" sqref="J4:J19" xr:uid="{5C3702C9-16F4-4578-B5DD-28BF01F6D94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f35b5cbd-7b0b-4440-92cd-b510cab4ec67"/>
    <ds:schemaRef ds:uri="http://schemas.openxmlformats.org/package/2006/metadata/core-properties"/>
    <ds:schemaRef ds:uri="978a1c12-3ab7-471e-b134-e7ba3975f64f"/>
    <ds:schemaRef ds:uri="http://purl.org/dc/terms/"/>
  </ds:schemaRefs>
</ds:datastoreItem>
</file>

<file path=customXml/itemProps2.xml><?xml version="1.0" encoding="utf-8"?>
<ds:datastoreItem xmlns:ds="http://schemas.openxmlformats.org/officeDocument/2006/customXml" ds:itemID="{A2DBE8CB-F282-475F-8D63-04D2364BFE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EBBD12B-EBD4-4878-8933-7B0AA7B7E6C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SpC_Inst_Transformer</vt:lpstr>
      <vt:lpstr>SpC_Bay Assets</vt:lpstr>
      <vt:lpstr>Redundant</vt:lpstr>
      <vt:lpstr>Redundant!Print_Area</vt:lpstr>
      <vt:lpstr>'SpC_Bay Assets'!Print_Area</vt:lpstr>
      <vt:lpstr>SpC_Inst_Transformer!Print_Area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e8bc6493-8c9d-451a-bd18-b59b0a2056c7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ComplianceAssetId">
    <vt:lpwstr/>
  </property>
  <property fmtid="{D5CDD505-2E9C-101B-9397-08002B2CF9AE}" pid="32" name="xd_Signature">
    <vt:bool>false</vt:bool>
  </property>
</Properties>
</file>