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78" documentId="8_{3A74E37D-6B4E-4716-923A-374F86303B04}" xr6:coauthVersionLast="45" xr6:coauthVersionMax="45" xr10:uidLastSave="{59EC0F06-15F3-40F5-B23E-BBDBC629AD6F}"/>
  <bookViews>
    <workbookView xWindow="-120" yWindow="-21720" windowWidth="38640" windowHeight="21240" xr2:uid="{00000000-000D-0000-FFFF-FFFF00000000}"/>
  </bookViews>
  <sheets>
    <sheet name="SpC_3.22" sheetId="1" r:id="rId1"/>
  </sheets>
  <definedNames>
    <definedName name="_xlnm._FilterDatabase" localSheetId="0" hidden="1">SpC_3.22!$A$4:$K$4</definedName>
    <definedName name="_xlnm.Print_Area" localSheetId="0">SpC_3.22!$A$2:$K$10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<sst xmlns="http://schemas.openxmlformats.org/spreadsheetml/2006/main" count="79" uniqueCount="49">
  <si>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</si>
  <si>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</si>
  <si>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</si>
  <si>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</si>
  <si>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</si>
  <si>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</si>
  <si>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</si>
  <si>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</si>
  <si>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</si>
  <si>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</si>
  <si>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Cross Sector/Finance Tracker Reference</t>
  </si>
  <si>
    <t>Assigned to</t>
  </si>
  <si>
    <t>Due Date</t>
  </si>
  <si>
    <t>Graham Craig</t>
  </si>
  <si>
    <t>SGN</t>
  </si>
  <si>
    <t>New Large Load Re-Opener</t>
  </si>
  <si>
    <t>Closed</t>
  </si>
  <si>
    <t>Cadent</t>
  </si>
  <si>
    <t>3.20.4</t>
  </si>
  <si>
    <t>3.20.5</t>
  </si>
  <si>
    <t>3.20.7(a)</t>
  </si>
  <si>
    <t>3.20.8(b)</t>
  </si>
  <si>
    <t>Definitions</t>
  </si>
  <si>
    <t>We are pleased to see that Ofgem are providing a specific definition of 'New Large Load Connection(s)'. This should be specific in identifying that this could be any load with a peak demand of over 1,500 scm/h. We have provided comments on how this can be updated.</t>
  </si>
  <si>
    <t>Drafting delivers position set out in DDs. However, policy needs revising in line with Cadent response to DDs. Our response to Core Document Q12 describes our position on re-opener windows. In summary, networks should be able to apply for a re-opener under any relevant UM in any given year of RIIO-2. However, networks should only have a maximum of two opportunities to make a submission for a given re-opener mechanisms over the length of the price control period.</t>
  </si>
  <si>
    <t>We believe that 3.20.7(a) could be removed without impacting Ofgem's policy position. 3.20.8(d) is explicit that an Authority triggered Re-opener must be confined to costs incurred or expected to be incurred on or after 1 April 2021.</t>
  </si>
  <si>
    <t>We believe that 3.20.8(b) could be removed without impacting Ofgem's policy position. 3.20.7(d) is explicit that an application must be confined to costs incurred or expected to be incurred on or after 1 April 2021.</t>
  </si>
  <si>
    <t>The term 'large load' requires definition.</t>
  </si>
  <si>
    <t>‘The license may only apply to the Authority for an adjustment under paragraph 3.20.4 Between [25 January 2023 and 31 January 2023]’. We consider it would not be appropriate to limit the re-opener to a single window within the 5 year period, with more flexible approach being developed, either with an annual window or a minimum of a second opportunity later in the period being available for this purpose.</t>
  </si>
  <si>
    <t>Ofgem</t>
  </si>
  <si>
    <t>This point relates to the policy in question, please see Final Determinations for our decision on this policy.</t>
  </si>
  <si>
    <t>This is one of several possible drafting approaches, we have preferred the one in our proposed modifications</t>
  </si>
  <si>
    <t>We have accepted this suggestion and removed</t>
  </si>
  <si>
    <t>3.22.5</t>
  </si>
  <si>
    <t>As this mechanism relates to costs that are outside the control of the GDNs it would benefit from the ability to be managed through the RIIO-GD2 close-out process if not triggered in an earlier window.</t>
  </si>
  <si>
    <t>The licensee may only make an application under paragraph 3.22.4:
(a) Between 25 January 2024 and 31 January 2024;
(b) During such later periods as the Authority may direct; and
(c) During RIIO-GD2 close-out if not managed through any earlier windows.</t>
  </si>
  <si>
    <t>This relates to a difference in opinion about the policy, our policy decision is set out in FDs</t>
  </si>
  <si>
    <t>WWU</t>
  </si>
  <si>
    <t>Consistent with our proposal for 3.17.7 we propose that the Materiality Threshold should only apply to the first claim under this condition</t>
  </si>
  <si>
    <r>
      <t xml:space="preserve">Amend 3.22.7 to read as follows: 
"3.22.7
</t>
    </r>
    <r>
      <rPr>
        <sz val="10"/>
        <color rgb="FFFF0000"/>
        <rFont val="Arial"/>
        <family val="2"/>
      </rPr>
      <t>3.22.7.1</t>
    </r>
    <r>
      <rPr>
        <sz val="10"/>
        <rFont val="Arial"/>
        <family val="2"/>
      </rPr>
      <t xml:space="preserve"> </t>
    </r>
    <r>
      <rPr>
        <sz val="10"/>
        <color rgb="FFFF0000"/>
        <rFont val="Arial"/>
        <family val="2"/>
      </rPr>
      <t xml:space="preserve">A first </t>
    </r>
    <r>
      <rPr>
        <strike/>
        <sz val="10"/>
        <color rgb="FFFF0000"/>
        <rFont val="Arial"/>
        <family val="2"/>
      </rPr>
      <t>An</t>
    </r>
    <r>
      <rPr>
        <sz val="10"/>
        <color rgb="FFFF0000"/>
        <rFont val="Arial"/>
        <family val="2"/>
      </rPr>
      <t xml:space="preserve"> </t>
    </r>
    <r>
      <rPr>
        <sz val="10"/>
        <rFont val="Arial"/>
        <family val="2"/>
      </rPr>
      <t xml:space="preserve">application under paragraph 3.22.4 must:
(a) take account of any allowed expenditure, which can be avoided as a result of the change; and
(b) relate to costs that exceed the Materiality Threshold; and
(c) be confined to costs incurred or expected to be incurred on or after 1 April 2021.
</t>
    </r>
    <r>
      <rPr>
        <sz val="10"/>
        <color rgb="FFFF0000"/>
        <rFont val="Arial"/>
        <family val="2"/>
      </rPr>
      <t xml:space="preserve">
3.22.7.2 A second application under paragraph 3.20.4 must:
(a)  take account of any allowed expenditure, which can be avoided as a result of the change; and
(b) be confined to costs incurred or expected to be incurred on or after 1 April 2021</t>
    </r>
    <r>
      <rPr>
        <sz val="10"/>
        <rFont val="Arial"/>
        <family val="2"/>
      </rPr>
      <t xml:space="preserve">."
</t>
    </r>
  </si>
  <si>
    <t>3.22.4</t>
  </si>
  <si>
    <r>
      <t xml:space="preserve">Amend SpC 3.22.4 to read as follows: 
"The licensee may apply to the Authority for a direction to adjust the value of the NLLRt term for any Regulatory Year during the Price Control Period where
</t>
    </r>
    <r>
      <rPr>
        <sz val="10"/>
        <color rgb="FFFF0000"/>
        <rFont val="Arial"/>
        <family val="2"/>
      </rPr>
      <t>a) exit</t>
    </r>
    <r>
      <rPr>
        <sz val="10"/>
        <color theme="1"/>
        <rFont val="Arial"/>
        <family val="2"/>
      </rPr>
      <t xml:space="preserve"> </t>
    </r>
    <r>
      <rPr>
        <strike/>
        <sz val="10"/>
        <color rgb="FFFF0000"/>
        <rFont val="Arial"/>
        <family val="2"/>
      </rPr>
      <t>the</t>
    </r>
    <r>
      <rPr>
        <sz val="10"/>
        <color theme="1"/>
        <rFont val="Arial"/>
        <family val="2"/>
      </rPr>
      <t xml:space="preserve"> connection of New Large Load Connections will trigger specific reinforcement expenditure that cannot be recovered through the </t>
    </r>
    <r>
      <rPr>
        <sz val="10"/>
        <color rgb="FFFF0000"/>
        <rFont val="Arial"/>
        <family val="2"/>
      </rPr>
      <t>exit</t>
    </r>
    <r>
      <rPr>
        <sz val="10"/>
        <color theme="1"/>
        <rFont val="Arial"/>
        <family val="2"/>
      </rPr>
      <t xml:space="preserve"> Connection Charge;
</t>
    </r>
    <r>
      <rPr>
        <sz val="10"/>
        <color rgb="FFFF0000"/>
        <rFont val="Arial"/>
        <family val="2"/>
      </rPr>
      <t>b) entry connection of New Large Load Connections to enable the injection of low carbon gas will trigger specific reinforcement expenditure of shared use assets</t>
    </r>
  </si>
  <si>
    <t>3.22.6[c]</t>
  </si>
  <si>
    <t>Text refers to NLLRA(t), I can't find reference to this term elsewhere in the licence of in the PCFM handbook, I assume it should be NLLR(t)</t>
  </si>
  <si>
    <r>
      <rPr>
        <b/>
        <sz val="10"/>
        <color theme="1"/>
        <rFont val="Calibri"/>
        <family val="2"/>
        <scheme val="minor"/>
      </rPr>
      <t xml:space="preserve">Proposed text: </t>
    </r>
    <r>
      <rPr>
        <sz val="10"/>
        <color theme="1"/>
        <rFont val="Calibri"/>
        <family val="2"/>
        <scheme val="minor"/>
      </rPr>
      <t>"[c] explain the basis of the calculation for the proposed adjustments to the NLLR</t>
    </r>
    <r>
      <rPr>
        <strike/>
        <sz val="10"/>
        <color rgb="FFFF0000"/>
        <rFont val="Calibri"/>
        <family val="2"/>
        <scheme val="minor"/>
      </rPr>
      <t>A</t>
    </r>
    <r>
      <rPr>
        <sz val="10"/>
        <color theme="1"/>
        <rFont val="Calibri"/>
        <family val="2"/>
        <scheme val="minor"/>
      </rPr>
      <t>t term including the Economic Test; and"</t>
    </r>
  </si>
  <si>
    <t>Agree that this error requires correction</t>
  </si>
  <si>
    <t>The drafting already provides for the Authority to direct that a later  application window be opened should that be deemed necessary</t>
  </si>
  <si>
    <t>The proposed modification would imply a change in the connection charging methodology for new gas entry connections. In both our SSMC (paragraphs 4.44 and 4.48) and SSMD(paragraph 3.76)  we set out our decision that the RIIO-GD2 process would not be used to amend existing connection charging methodologies. However, should connection charging arrangements for new gas entry connections change then both the Heat Policy and New Large Load re-openers can facilitate  additional investment. We will continue to engage with stakeholders during RIIO-GD2 on how best to facilitate the connection of new sources of low carbon gas to the distribution network and how to support through RIIO.</t>
  </si>
  <si>
    <t>Based on our notes of our call with {  } on 1st October  we understood that the final proposals would include provisions to allow reinforcement that was constructed to support entry connections would be included in the large loads re-opener.  The wording in 3.22.4 means that licensees can only apply under this re-opener for cases where the specific reinforcement has passed the Economic Test and is funded by the generalities of customers.  This is fine for exit connections but doesn’t work for entry connections because there is no entry capacity transportation charge to set against the costs.  This means that all entry connections fail the Economic Test and hence do not qualify under this re-opener.  
When we amended the Distribution transportation charges to accommodate entry we did not make major changes to introduce an entry charging regime (as is in place for the NTS) as this would have been time consuming and disproportionate; however it has left us in the position where under the current drafting reinforcement to support biomethane entry cannot be funded under this mechanism (nor any other).    Given our discussions we think that this is probably an inadvertent result of the way the clause has been written.
This point was discussed in a WWU bilateral with {   }  on 5th January 2021 and in a subsequent email dated 12th January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</si>
</sst>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Arial"/>
      <family val="2"/>
    </font>
    <font>
      <sz val="10"/>
      <color rgb="FF000000"/>
      <name val="Arial"/>
      <family val="2"/>
    </font>
    <font>
      <sz val="10"/>
      <color rgb="FFFF0000"/>
      <name val="Arial"/>
      <family val="2"/>
    </font>
    <font>
      <strike/>
      <sz val="10"/>
      <color rgb="FFFF0000"/>
      <name val="Arial"/>
      <family val="2"/>
    </font>
    <font>
      <sz val="10"/>
      <color theme="1"/>
      <name val="Arial"/>
      <family val="2"/>
    </font>
    <font>
      <sz val="10"/>
      <color theme="1"/>
      <name val="Calibri"/>
      <family val="2"/>
      <scheme val="minor"/>
    </font>
    <font>
      <b/>
      <sz val="10"/>
      <color theme="1"/>
      <name val="Calibri"/>
      <family val="2"/>
      <scheme val="minor"/>
    </font>
    <font>
      <strike/>
      <sz val="10"/>
      <color rgb="FFFF000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0">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0" fontId="0" fillId="0" borderId="1" xfId="0" applyBorder="1" applyAlignment="1">
      <alignment horizontal="left" vertical="top"/>
    </xf>
    <xf numFmtId="0" fontId="0" fillId="2" borderId="1" xfId="0" applyFill="1" applyBorder="1" applyAlignment="1">
      <alignment horizontal="left" vertical="top"/>
    </xf>
    <xf numFmtId="0" fontId="0" fillId="2" borderId="1" xfId="0" applyFill="1" applyBorder="1" applyAlignment="1">
      <alignment wrapText="1"/>
    </xf>
    <xf numFmtId="0" fontId="0" fillId="2" borderId="1" xfId="0" applyFill="1" applyBorder="1" applyAlignment="1">
      <alignment vertical="center" wrapText="1"/>
    </xf>
    <xf numFmtId="14" fontId="0" fillId="2" borderId="1" xfId="0" applyNumberFormat="1" applyFill="1" applyBorder="1" applyAlignment="1">
      <alignment horizontal="center" vertical="center"/>
    </xf>
    <xf numFmtId="0" fontId="0" fillId="2" borderId="1" xfId="0" applyFill="1" applyBorder="1" applyAlignment="1">
      <alignment horizontal="left" vertical="top" wrapText="1"/>
    </xf>
    <xf numFmtId="0" fontId="4" fillId="0" borderId="1" xfId="0" applyFont="1" applyBorder="1" applyAlignment="1">
      <alignment horizontal="left" vertical="top"/>
    </xf>
    <xf numFmtId="0" fontId="5" fillId="2" borderId="1" xfId="0" applyFont="1" applyFill="1" applyBorder="1" applyAlignment="1">
      <alignment horizontal="left" vertical="top" wrapText="1"/>
    </xf>
    <xf numFmtId="0" fontId="5" fillId="5" borderId="1" xfId="0" applyFont="1" applyFill="1" applyBorder="1" applyAlignment="1">
      <alignment vertical="top" wrapText="1"/>
    </xf>
    <xf numFmtId="0" fontId="4" fillId="0" borderId="1" xfId="0" applyFont="1" applyBorder="1" applyAlignment="1">
      <alignment vertical="top" wrapText="1"/>
    </xf>
    <xf numFmtId="0" fontId="8" fillId="0" borderId="1" xfId="0" applyFont="1" applyBorder="1" applyAlignment="1">
      <alignment vertical="top" wrapText="1"/>
    </xf>
    <xf numFmtId="0" fontId="9" fillId="2" borderId="1" xfId="0" applyFont="1" applyFill="1" applyBorder="1" applyAlignment="1">
      <alignment horizontal="left" vertical="center"/>
    </xf>
    <xf numFmtId="0" fontId="9" fillId="2" borderId="1" xfId="0" applyFont="1" applyFill="1" applyBorder="1" applyAlignment="1">
      <alignment vertical="center" wrapText="1"/>
    </xf>
    <xf numFmtId="0" fontId="8" fillId="2" borderId="1" xfId="0" applyFont="1" applyFill="1" applyBorder="1" applyAlignment="1">
      <alignment vertical="top"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541074</xdr:colOff>
      <xdr:row>0</xdr:row>
      <xdr:rowOff>716559</xdr:rowOff>
    </xdr:to>
    <xdr:pic>
      <xdr:nvPicPr>
        <xdr:cNvPr id="2" name="Picture 1" descr="image of the Ofgem logo" title="Ofgem logo">
          <a:extLst>
            <a:ext uri="{FF2B5EF4-FFF2-40B4-BE49-F238E27FC236}">
              <a16:creationId xmlns:a16="http://schemas.microsoft.com/office/drawing/2014/main" id="{5A5B3E57-4CAA-4327-B5FA-F656A31A686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29141"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4"/>
  <sheetViews>
    <sheetView tabSelected="1" topLeftCell="A11" zoomScaleNormal="100" workbookViewId="0">
      <selection activeCell="F19" sqref="F19"/>
    </sheetView>
  </sheetViews>
  <sheetFormatPr defaultColWidth="9" defaultRowHeight="12.4" x14ac:dyDescent="0.3"/>
  <cols>
    <col min="1" max="1" width="9" style="1"/>
    <col min="2" max="2" width="20.703125" style="1" customWidth="1"/>
    <col min="3" max="3" width="10.8203125" style="1" customWidth="1"/>
    <col min="4" max="5" width="19.17578125" style="1" customWidth="1"/>
    <col min="6" max="6" width="47.64453125" style="1" customWidth="1"/>
    <col min="7" max="7" width="16.46875" style="1" bestFit="1" customWidth="1"/>
    <col min="8" max="8" width="13.64453125" style="1" bestFit="1" customWidth="1"/>
    <col min="9" max="9" width="54.05859375" style="1" customWidth="1"/>
    <col min="10" max="10" width="47.8203125" style="1" customWidth="1"/>
    <col min="11" max="11" width="13.17578125" style="1" customWidth="1"/>
    <col min="12" max="16384" width="9" style="1"/>
  </cols>
  <sheetData>
    <row r="1" spans="1:11" ht="58.8" customHeight="1" x14ac:dyDescent="0.3"/>
    <row r="2" spans="1:11" x14ac:dyDescent="0.3">
      <c r="A2" s="23" t="s">
        <v>6</v>
      </c>
      <c r="B2" s="23"/>
      <c r="C2" s="28" t="s">
        <v>15</v>
      </c>
      <c r="D2" s="29"/>
      <c r="E2" s="29"/>
      <c r="F2" s="29"/>
      <c r="G2" s="29"/>
      <c r="H2" s="29"/>
      <c r="I2" s="29"/>
      <c r="J2" s="26"/>
      <c r="K2" s="27"/>
    </row>
    <row r="3" spans="1:11" x14ac:dyDescent="0.3">
      <c r="A3" s="23" t="s">
        <v>8</v>
      </c>
      <c r="B3" s="23"/>
      <c r="C3" s="24" t="s">
        <v>13</v>
      </c>
      <c r="D3" s="25"/>
      <c r="E3" s="25"/>
      <c r="F3" s="25"/>
      <c r="G3" s="25"/>
      <c r="H3" s="25"/>
      <c r="I3" s="25"/>
      <c r="J3" s="26"/>
      <c r="K3" s="27"/>
    </row>
    <row r="4" spans="1:11" ht="39" customHeight="1" x14ac:dyDescent="0.3">
      <c r="A4" s="2" t="s">
        <v>0</v>
      </c>
      <c r="B4" s="2" t="s">
        <v>1</v>
      </c>
      <c r="C4" s="2" t="s">
        <v>3</v>
      </c>
      <c r="D4" s="2" t="s">
        <v>7</v>
      </c>
      <c r="E4" s="2" t="s">
        <v>10</v>
      </c>
      <c r="F4" s="2" t="s">
        <v>2</v>
      </c>
      <c r="G4" s="2" t="s">
        <v>11</v>
      </c>
      <c r="H4" s="2" t="s">
        <v>12</v>
      </c>
      <c r="I4" s="2" t="s">
        <v>4</v>
      </c>
      <c r="J4" s="2" t="s">
        <v>9</v>
      </c>
      <c r="K4" s="2" t="s">
        <v>5</v>
      </c>
    </row>
    <row r="5" spans="1:11" s="8" customFormat="1" ht="61.9" x14ac:dyDescent="0.3">
      <c r="A5" s="6">
        <v>1</v>
      </c>
      <c r="B5" s="5">
        <v>44136</v>
      </c>
      <c r="C5" s="9" t="s">
        <v>17</v>
      </c>
      <c r="D5" s="9" t="s">
        <v>18</v>
      </c>
      <c r="E5" s="6"/>
      <c r="F5" s="7" t="s">
        <v>23</v>
      </c>
      <c r="G5" s="7" t="s">
        <v>29</v>
      </c>
      <c r="H5" s="5">
        <v>44146</v>
      </c>
      <c r="I5" s="12" t="s">
        <v>30</v>
      </c>
      <c r="J5" s="4"/>
      <c r="K5" s="6" t="s">
        <v>16</v>
      </c>
    </row>
    <row r="6" spans="1:11" s="8" customFormat="1" ht="111.4" x14ac:dyDescent="0.3">
      <c r="A6" s="6">
        <v>2</v>
      </c>
      <c r="B6" s="5">
        <v>44136</v>
      </c>
      <c r="C6" s="10" t="s">
        <v>17</v>
      </c>
      <c r="D6" s="10" t="s">
        <v>19</v>
      </c>
      <c r="E6" s="6"/>
      <c r="F6" s="7" t="s">
        <v>24</v>
      </c>
      <c r="G6" s="7" t="s">
        <v>29</v>
      </c>
      <c r="H6" s="5">
        <v>44146</v>
      </c>
      <c r="I6" s="12" t="s">
        <v>30</v>
      </c>
      <c r="J6" s="4"/>
      <c r="K6" s="6" t="s">
        <v>16</v>
      </c>
    </row>
    <row r="7" spans="1:11" ht="61.9" x14ac:dyDescent="0.3">
      <c r="A7" s="3">
        <v>3</v>
      </c>
      <c r="B7" s="5">
        <v>44136</v>
      </c>
      <c r="C7" s="10" t="s">
        <v>17</v>
      </c>
      <c r="D7" s="10" t="s">
        <v>20</v>
      </c>
      <c r="E7" s="3"/>
      <c r="F7" s="4" t="s">
        <v>25</v>
      </c>
      <c r="G7" s="7" t="s">
        <v>29</v>
      </c>
      <c r="H7" s="5">
        <v>44146</v>
      </c>
      <c r="I7" s="12" t="s">
        <v>32</v>
      </c>
      <c r="J7" s="4"/>
      <c r="K7" s="6" t="s">
        <v>16</v>
      </c>
    </row>
    <row r="8" spans="1:11" ht="49.5" x14ac:dyDescent="0.3">
      <c r="A8" s="3">
        <v>4</v>
      </c>
      <c r="B8" s="5">
        <v>44136</v>
      </c>
      <c r="C8" s="10" t="s">
        <v>17</v>
      </c>
      <c r="D8" s="10" t="s">
        <v>21</v>
      </c>
      <c r="E8" s="3"/>
      <c r="F8" s="4" t="s">
        <v>26</v>
      </c>
      <c r="G8" s="7" t="s">
        <v>29</v>
      </c>
      <c r="H8" s="5">
        <v>44146</v>
      </c>
      <c r="I8" s="12" t="s">
        <v>32</v>
      </c>
      <c r="J8" s="4"/>
      <c r="K8" s="6" t="s">
        <v>16</v>
      </c>
    </row>
    <row r="9" spans="1:11" ht="24.75" x14ac:dyDescent="0.3">
      <c r="A9" s="3">
        <v>5</v>
      </c>
      <c r="B9" s="5">
        <v>44136</v>
      </c>
      <c r="C9" s="6" t="s">
        <v>14</v>
      </c>
      <c r="D9" s="11" t="s">
        <v>22</v>
      </c>
      <c r="E9" s="3"/>
      <c r="F9" s="4" t="s">
        <v>27</v>
      </c>
      <c r="G9" s="7" t="s">
        <v>29</v>
      </c>
      <c r="H9" s="5">
        <v>44146</v>
      </c>
      <c r="I9" s="12" t="s">
        <v>31</v>
      </c>
      <c r="J9" s="4"/>
      <c r="K9" s="6" t="s">
        <v>16</v>
      </c>
    </row>
    <row r="10" spans="1:11" ht="121.5" customHeight="1" x14ac:dyDescent="0.3">
      <c r="A10" s="3">
        <v>6</v>
      </c>
      <c r="B10" s="5">
        <v>44136</v>
      </c>
      <c r="C10" s="6" t="s">
        <v>14</v>
      </c>
      <c r="D10" s="11" t="s">
        <v>19</v>
      </c>
      <c r="E10" s="3"/>
      <c r="F10" s="4" t="s">
        <v>28</v>
      </c>
      <c r="G10" s="7" t="s">
        <v>29</v>
      </c>
      <c r="H10" s="5">
        <v>44146</v>
      </c>
      <c r="I10" s="12" t="s">
        <v>30</v>
      </c>
      <c r="J10" s="4"/>
      <c r="K10" s="6" t="s">
        <v>16</v>
      </c>
    </row>
    <row r="11" spans="1:11" ht="98.65" customHeight="1" x14ac:dyDescent="0.3">
      <c r="A11" s="3">
        <v>7</v>
      </c>
      <c r="B11" s="13">
        <v>44216</v>
      </c>
      <c r="C11" s="6" t="s">
        <v>17</v>
      </c>
      <c r="D11" s="10" t="s">
        <v>33</v>
      </c>
      <c r="E11" s="10"/>
      <c r="F11" s="14" t="s">
        <v>34</v>
      </c>
      <c r="G11" s="7" t="s">
        <v>29</v>
      </c>
      <c r="H11" s="5">
        <v>44221</v>
      </c>
      <c r="I11" s="12" t="s">
        <v>46</v>
      </c>
      <c r="J11" s="14" t="s">
        <v>35</v>
      </c>
      <c r="K11" s="6" t="s">
        <v>16</v>
      </c>
    </row>
    <row r="12" spans="1:11" ht="216.75" x14ac:dyDescent="0.3">
      <c r="A12" s="3">
        <v>8</v>
      </c>
      <c r="B12" s="13">
        <v>44216</v>
      </c>
      <c r="C12" s="15" t="s">
        <v>37</v>
      </c>
      <c r="D12" s="16" t="s">
        <v>33</v>
      </c>
      <c r="E12" s="3"/>
      <c r="F12" s="17" t="s">
        <v>38</v>
      </c>
      <c r="G12" s="7" t="s">
        <v>29</v>
      </c>
      <c r="H12" s="5">
        <v>44221</v>
      </c>
      <c r="I12" s="12" t="s">
        <v>36</v>
      </c>
      <c r="J12" s="18" t="s">
        <v>39</v>
      </c>
      <c r="K12" s="6" t="s">
        <v>16</v>
      </c>
    </row>
    <row r="13" spans="1:11" ht="309.75" customHeight="1" x14ac:dyDescent="0.3">
      <c r="A13" s="3">
        <v>9</v>
      </c>
      <c r="B13" s="13">
        <v>44216</v>
      </c>
      <c r="C13" s="15" t="s">
        <v>37</v>
      </c>
      <c r="D13" s="16" t="s">
        <v>40</v>
      </c>
      <c r="E13" s="3"/>
      <c r="F13" s="22" t="s">
        <v>48</v>
      </c>
      <c r="G13" s="7" t="s">
        <v>29</v>
      </c>
      <c r="H13" s="5">
        <v>44221</v>
      </c>
      <c r="I13" s="12" t="s">
        <v>47</v>
      </c>
      <c r="J13" s="19" t="s">
        <v>41</v>
      </c>
      <c r="K13" s="6" t="s">
        <v>16</v>
      </c>
    </row>
    <row r="14" spans="1:11" ht="51.4" customHeight="1" x14ac:dyDescent="0.3">
      <c r="A14" s="3">
        <v>10</v>
      </c>
      <c r="B14" s="13">
        <v>44216</v>
      </c>
      <c r="C14" s="6" t="s">
        <v>14</v>
      </c>
      <c r="D14" s="20" t="s">
        <v>42</v>
      </c>
      <c r="E14" s="3"/>
      <c r="F14" s="4" t="s">
        <v>43</v>
      </c>
      <c r="G14" s="7" t="s">
        <v>29</v>
      </c>
      <c r="H14" s="5">
        <v>44221</v>
      </c>
      <c r="I14" s="12" t="s">
        <v>45</v>
      </c>
      <c r="J14" s="21" t="s">
        <v>44</v>
      </c>
      <c r="K14" s="6" t="s">
        <v>16</v>
      </c>
    </row>
  </sheetData>
  <autoFilter ref="A4:K4" xr:uid="{00000000-0009-0000-0000-000000000000}"/>
  <mergeCells count="4">
    <mergeCell ref="A2:B2"/>
    <mergeCell ref="A3:B3"/>
    <mergeCell ref="C3:K3"/>
    <mergeCell ref="C2:K2"/>
  </mergeCells>
  <dataValidations count="1">
    <dataValidation type="list" allowBlank="1" showInputMessage="1" showErrorMessage="1" sqref="K5:K1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09A03BC3-99EB-4342-A84E-263EA36FA0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www.w3.org/XML/1998/namespace"/>
    <ds:schemaRef ds:uri="http://schemas.openxmlformats.org/package/2006/metadata/core-properties"/>
    <ds:schemaRef ds:uri="http://purl.org/dc/elements/1.1/"/>
    <ds:schemaRef ds:uri="http://purl.org/dc/dcmitype/"/>
    <ds:schemaRef ds:uri="http://purl.org/dc/terms/"/>
    <ds:schemaRef ds:uri="http://schemas.microsoft.com/office/2006/documentManagement/types"/>
    <ds:schemaRef ds:uri="f35b5cbd-7b0b-4440-92cd-b510cab4ec67"/>
    <ds:schemaRef ds:uri="http://schemas.microsoft.com/office/infopath/2007/PartnerControls"/>
    <ds:schemaRef ds:uri="978a1c12-3ab7-471e-b134-e7ba3975f64f"/>
    <ds:schemaRef ds:uri="http://schemas.microsoft.com/office/2006/metadata/properties"/>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1D761F34-F6A7-4575-A9A7-FCBBF3E17C52}">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SpC_3.22</vt:lpstr>
      <vt:lpstr>SpC_3.22!Print_Area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Nicola Fomes</cp:lastModifiedBy>
  <cp:lastPrinted>2013-05-22T07:44:24Z</cp:lastPrinted>
  <dcterms:created xsi:type="dcterms:W3CDTF">2013-05-21T15:18:31Z</dcterms:created>
  <dcterms:modified xsi:type="dcterms:W3CDTF">2021-02-02T15:52:53Z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3eab2add-5945-453d-b1fc-f3ec47d71868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