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435" documentId="8_{976D2240-D69E-439A-8FBA-994540FD96DD}" xr6:coauthVersionLast="45" xr6:coauthVersionMax="46" xr10:uidLastSave="{0333283F-C6AC-4DE4-88AA-1DE6835313D7}"/>
  <bookViews>
    <workbookView xWindow="28680" yWindow="90" windowWidth="29040" windowHeight="15840" activeTab="1" xr2:uid="{00000000-000D-0000-FFFF-FFFF00000000}"/>
  </bookViews>
  <sheets>
    <sheet name="SpC 4.3" sheetId="1" r:id="rId1"/>
    <sheet name="SpC 7.8" sheetId="2" r:id="rId2"/>
  </sheets>
  <definedNames>
    <definedName name="_xlnm._FilterDatabase" localSheetId="0" hidden="1">'SpC 4.3'!$A$9:$G$68</definedName>
    <definedName name="_xlnm._FilterDatabase" localSheetId="1" hidden="1">'SpC 7.8'!$A$4:$G$13</definedName>
    <definedName name="_xlnm.Print_Area" localSheetId="0">'SpC 4.3'!$A$7:$G$9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<sst xmlns="http://schemas.openxmlformats.org/spreadsheetml/2006/main" count="362" uniqueCount="156">
  <si>
    <t>Licence number and name:</t>
  </si>
  <si>
    <t>SpC 4.3:  Insulation and Interruption Gas emissions output delivery incentive (IIGIt)</t>
  </si>
  <si>
    <t>Ofgem contact:</t>
  </si>
  <si>
    <t xml:space="preserve">Dale Winch    </t>
  </si>
  <si>
    <t>No.</t>
  </si>
  <si>
    <t>Date raised</t>
  </si>
  <si>
    <t>Comment from</t>
  </si>
  <si>
    <r>
      <t xml:space="preserve">Reference 
</t>
    </r>
    <r>
      <rPr>
        <i/>
        <sz val="10"/>
        <color theme="1"/>
        <rFont val="Verdana"/>
        <family val="2"/>
      </rPr>
      <t>(Part X, Para Y)</t>
    </r>
  </si>
  <si>
    <t>Comment</t>
  </si>
  <si>
    <t>Response</t>
  </si>
  <si>
    <t>Issue closed?</t>
  </si>
  <si>
    <t>SPT</t>
  </si>
  <si>
    <t>4.3.5</t>
  </si>
  <si>
    <t>means [the licensee’s baseline leakage rate of Insulation and Interruption Gas emissions in tonnes CO2e and is calculated in 2021/22 by multiplying the licensee’s IIG Inventory at the end of RIIO-T1, by the Average IIG Leakage Rate from 2013/14 to 2019/20, multiplied by 0.85];</t>
  </si>
  <si>
    <t>No change. We consider the date in which the IIG Inventory figure is used is important.</t>
  </si>
  <si>
    <t>Closed</t>
  </si>
  <si>
    <t>SHET</t>
  </si>
  <si>
    <t>4.3.4</t>
  </si>
  <si>
    <t xml:space="preserve">Where will the workings for this calculation be held?  Incentive calculations are currently in the Revenue RRP in ET1, but proposal is to include in PCFM in ET2.  These are currently input values with no calculation and no guidance as to where these values will be populated from. </t>
  </si>
  <si>
    <t>PCFM and the associated guidance will be updated for RIIO-2.</t>
  </si>
  <si>
    <t>NGET</t>
  </si>
  <si>
    <t>In SpC 4.3.5, there is no basis for the ‘BASE’ being 85% of the performance of the average years across the previous price control. For our SF6 target we have engaged with an externally recognised body to define a scientific target in line with climate change standards. This defines for us a Science Based Target to achieve a downward trajectory based on a starting point of 2018/19 and finishing at 33% lower in 2026. The -15% starting at 2021 (9074kg) gives an unlrealistic target for the first 2 years of T2 (27% lower than actual emissions for the last recorded year 19/20) which will put us in a penalty position. This is counterproductive when we need to spend substantial capital to intervene on the SF6 portfolio and penalties for the incentive could reduce funding for the much-needed longer term investments. We recommend removing the incentive in order to focus on the SF6 investment plan given that the objective of the two initiatives are the same.</t>
  </si>
  <si>
    <t>No change. As outlined in our FDs, we consider both the SF6 PCD and the IIG incentive to be compatible, and both are important to ensuring incentivisation for the reduction of SF6 leakage. As per FDs, we have amended our position on the BASE level for NGET.</t>
  </si>
  <si>
    <t>If removal is not acceptable to Ofgem then a more appropriate target would be the externally recognised Science Based Target (SBT) which could be hard coded for each TO. For NG ours would be as below in Kg of SF6</t>
  </si>
  <si>
    <t>4.3.10</t>
  </si>
  <si>
    <t xml:space="preserve">We note that this condition involves a change to requiring approval of the methodology by Ofgem rather than deemed approval unless Ofgem has concerns within a reasonable time period (current SpC 3E.9, 3E.11). We do not consider that this change has been justified. </t>
  </si>
  <si>
    <t>No change. As the original IIG Methodology Statement is required to be approved, we consider it is important to ensure any changes are also approved. This is consistent with other similar areas (ENS).</t>
  </si>
  <si>
    <t>4.3.6</t>
  </si>
  <si>
    <t>In SpC 4.3.6, as raised previously in working groups, Ofgem must ensure that it has a robust process in place to ensure that proposed IIG Methodology Statements are capable of being approved by Ofgem before 1 April 2021. Please can Ofgem confirm the timetable.</t>
  </si>
  <si>
    <t>These will be approved by Ofgem before 1 April 2021. Exact date will depend on quality of the original submission and the number/extent of SQs raised as a result. In terms of drafting, no change here.</t>
  </si>
  <si>
    <t>4.3.8</t>
  </si>
  <si>
    <t xml:space="preserve">We consider best endeavours is appropriate as the TOs will be responsible for drafting their own methodology statements, and in a form that will enable them to best apply the methodologies therein. This approach is consistent with the approach for the ENS incentive. </t>
  </si>
  <si>
    <t>4.3.13</t>
  </si>
  <si>
    <t>On SpC 4.3.13, Ofgem has confirmed through the issue logs that the intention of this provision is to prohibit licensees from making an application where the cost is likely to exceed the value of the volume of leakage. This is a disproportionate proposal. Ofgem can make very clear that it will not direct an adjustment to ALEt where an application cost more than the value which could be recovered. There is no need whatsoever for a licence obligation.</t>
  </si>
  <si>
    <t xml:space="preserve">No change. We consider a licence obligation here is appropriate. An adjustment of ALEt will take place only at the end of the review process, which could result in additional resource for both the TO and Ofgem to review. </t>
  </si>
  <si>
    <t>4.3.2</t>
  </si>
  <si>
    <t xml:space="preserve">In SpC 4.3.2, we suggest “forming part of the licensee’s Transmission System as compared against the calculated baseline target emissions”. </t>
  </si>
  <si>
    <t>4.3.3.</t>
  </si>
  <si>
    <t xml:space="preserve">In SpC 4.3.3, there is a risk of inconsistency between the introduction (which refers to a simple obligation) and the substantive provision (which has a best endeavours obligation). Noting our comment above, on the currently proposed standard, we suggest “...to maintain and use its best endeavours to comply with...”. </t>
  </si>
  <si>
    <t>In the definition of CTEt in SpC 4.3.4, we suggest “means the calculated baseline target Insulation and Interruption Gas emissions in tonnes Co2e from assets forming part of the licensee’s transmission system, which is derived in accordance with paragraph 4.3.5”. This is for consistency and to correct errors.</t>
  </si>
  <si>
    <t>Amended.</t>
  </si>
  <si>
    <t>4.3.4 &amp; 4.3.5</t>
  </si>
  <si>
    <t>To ensure that SpC 4.3.4 and 4.3.5 are clear and consistent, we suggest that: the definitions of ALEt, ADDt and DSPt should be changed to “as calculated by the licensee in accordance with this condition”. The obligation in SpC 4.3.8 is to use best endeavours to apply the methodology, rather than always to do so and the current definitions may be confusing. oThe definitions of ADDt and DSPt should also make clear when the asset needs to have been added or removed. Our understanding is that “during the Price Control Period” should be added in both.</t>
  </si>
  <si>
    <t>Partial amendment. We have changed the definitions to reflect 'as calculated in accordance with this condition'. However, we do not consider it necessary to reference during the Price Control Period as we think this is clear without the additional wording.</t>
  </si>
  <si>
    <t xml:space="preserve">We have a number of comments on the definition of BASE in SpC 4.3.5: - Our understanding is that this should refer to “the licensee’s baseline Insulation and Interruption Gas emissions in tonnes...”. - It is not clear what purpose “in 2021/22” serves. Provisions do not generally set out when the calculation must take place.- “RIIO-T1” should be replaced with “RIIO-ET1”. - We suggest that “from 2013/14 to 2019/20” should be built into the defined term. </t>
  </si>
  <si>
    <t xml:space="preserve">In SpC 4.3.8, the drafting does not make clear when the licensee must apply the methodology. We suggest “apply the methodology in the IIG Methodology Statement when calculating the Insulation and Interruption Gas emissions”. </t>
  </si>
  <si>
    <t>No change. IIG methodology Statement is a defined term and states the content and use in 4.3.7. No further clarification needed.</t>
  </si>
  <si>
    <t>4.3.9</t>
  </si>
  <si>
    <t xml:space="preserve">•In SpC 4.3.9, t he reference should be “4.3.7”. </t>
  </si>
  <si>
    <t>4.3.11</t>
  </si>
  <si>
    <t>In SpC 4.3.11, our understanding is that Ofgem would still explain the reasons for the rejection, whether or not it gives recommendations. This should be made clear – we suggest “reject the proposed revisions, giving reasons” in both (b) and (c).</t>
  </si>
  <si>
    <t>No change. Ofgem has a public law duty to give reasons, so further clarification is not needed.</t>
  </si>
  <si>
    <t>4.3.12(b)</t>
  </si>
  <si>
    <t xml:space="preserve">•In SpC 4.3.12(b)(iii), we suggest that “...that it had taken” should be replaced with “...that the licensee took...”. </t>
  </si>
  <si>
    <t>Defined Terms</t>
  </si>
  <si>
    <t>•The definition of “IIG Inventory” does not work with the drafting currently. The definition needs to clearly determine an amount of gas in tonnes CO2E, rather than setting out a list.</t>
  </si>
  <si>
    <t xml:space="preserve">No change. Definition already references tonnes CO2e. </t>
  </si>
  <si>
    <t xml:space="preserve">The definition of IIG Exceptional Event has been changed significantly from the current definition of SF6 Exceptional Event in SpC 3E.17. This makes the definition substantially less clear in changing from “beyond the reasonable control of the licensee” to causes external or internal to the licensee. The reason appears to be to align with wording used in distribution licences, but we suggest that this is no justification to adopt drafting which is less clear and request that the current wording is retained. It is particularly unclear what is meant by “culpable error”. </t>
  </si>
  <si>
    <t>Comments noted. We have reverted back to the RIIO-1 definition.</t>
  </si>
  <si>
    <t>Para A  para 4.3.5</t>
  </si>
  <si>
    <t>Without prejudice to our objections to the Draft Determination proposals and  above  the associated wording proposed does not require reference to RIIO-T1</t>
  </si>
  <si>
    <t>The definition of Base requires linking to the IIG Inventory at the end of RIIO-T1. No change.</t>
  </si>
  <si>
    <t>Definition of Insulation and Interruption Gas:
As per our Draft Determinations response we propose that the value be equal or greater than GWP of 1. There are currently up to 7 IIG gases, including SF6, either available or in development,  3 of these will have a GWP less than 1. It is our view all gases with a GWP less than 1 should be excluded from the IIG incentive.</t>
  </si>
  <si>
    <t>We intend to amend this post statcon in line with our Final Determination position.</t>
  </si>
  <si>
    <t>4.3.1</t>
  </si>
  <si>
    <t>It should be made clear that the calculation of the ODIt term is derived in accordance with Special Condition 4.1.</t>
  </si>
  <si>
    <t>No change, we don’t consider this necessary. Standard wording.</t>
  </si>
  <si>
    <t>4.3.1 (contd)</t>
  </si>
  <si>
    <t>When is the value of IIGIt to be calculated? And when should it feed into the ODIt term? This needs clarified.</t>
  </si>
  <si>
    <t>Part A Para 4.3.4</t>
  </si>
  <si>
    <t xml:space="preserve">Para A  para 4.3.5
</t>
  </si>
  <si>
    <t xml:space="preserve">Definition of BASE:
The wording reflects  draft determination proposal to calculate BASE however, this is not one of the three approaches Ofgem set out to determining the RIIO-T2 (3.165 of May 2019 SSMD). We set out why this is inappropriate in our Draft Determination response.
We also raised issues  Ofgem through the LDWG issues logs. In these we stated: 
The three approaches to determining the RIIO-T2 (3.165 of SSMD) baselines should incorporate consideration of the asset design standard of the period the asset was added to reflect historical variances of older assets. 
The Asset Inventory table Ofgem have introduced since the May SSMD publication has effectively superseded these proposals. The objective should be to agree the actual asset inventory(mass o f IIG in Kg) at the start of RIIO-T2 and the design leakage rates applicable to each asset type. This would require significant effort through a joint TO/Ofgem working group. This is required to recognise the limits of technology available to assets installed in prior years.
Licence reflects DD of setting baseline  using average IIG leakage rate  and a 15% improvement factor. We do not consider this is an appropriate methodology or  reasonable and justified  target as we have set out in our Draft determination response
Ofgem’s methodology does not take into account assets installed in T1 leaking in line with their agreed design leakage rate. This equipment by design would not have been topped up in T1, but may need replenished in T2, Ofgem’s proposal requires the companies to outperform design standards, how do Ofgem propose this is achieved? SPT believe design leakage rate should be used to set targets.
Leakage targets need to be increased as SF6 and IIG inventory grow, How do Ofgem propose to calculate the increase, will this be based on design leakage rates and if so using company or international standards?
Have Ofgem considered the different operating characteristics of the new IIG? If so how do Ofgem plan to account for gas absorption by insulators due to the smaller molecular size of certain IIG when compared to SF6, this will require gas level to be replenished however may not indicate leakage?
</t>
  </si>
  <si>
    <t>We have noted the feedback and comments. We have set out our policy decision on how and what level the baseline is set, within 2.133 of the Final Determinations.</t>
  </si>
  <si>
    <t xml:space="preserve">The current methodology statements apply only to SF6. As noted within the Draft Determinations, the intention is for newly updated IIG Methodology Statements to be in place for the start of RIIO-2. As such we do not propose any change to the licence. </t>
  </si>
  <si>
    <t xml:space="preserve">We are disappointed that notwithstanding the ENA letter of 2 June 2020 regarding best and reasonable endeavours and the subsequent discussion at the LDWG of 3 June 2020, Ofgem continues to insist "best endeavours" should be complied with here.  We refer to our comments in response to consultation question 1 in Appendix 1 on the differences in standards of compliance imposed by best endeavours as compared to reasonable endeavours.  It is unclear on what basis Ofgem has made its assessment that requiring a TO to use its best endeavours to comply with the IIG Methodology is appropriate or necessary.  It remains our position that this obligation is a higher threshold which could lead to higher cost consequences than Ofgem may themselves be intending. </t>
  </si>
  <si>
    <t>Part B Para 4.3.7</t>
  </si>
  <si>
    <t>We consider linking to the GGP website to be more appropriate, to ensure that this remains up-to date with the latest Assessment Report.</t>
  </si>
  <si>
    <t>Para B para 4.3.7  (b) part (ii)</t>
  </si>
  <si>
    <t>The requirement should specify a common source to be used by all  three 3 TO's. We  propose that  the Regulation (EU) No. 517/2014 Annex IV Method of Calculating the Total GWP of a Mixture is appropriate.</t>
  </si>
  <si>
    <t>To avoid the potential for this regulation to be out of date (or affected by Brexit), we propose no change here to allow flexibility. No change.</t>
  </si>
  <si>
    <t>Part B para 4.3.9</t>
  </si>
  <si>
    <t>numbering wrong in text</t>
  </si>
  <si>
    <t>4.3.9/4.3.10</t>
  </si>
  <si>
    <t xml:space="preserve">The interaction between these two conditions is unclear – suggest that the requirement to propose revisions at 4.3.9 is re-drafted such that the obligation is to provide a copy of the proposed revisions to Ofgem. </t>
  </si>
  <si>
    <t>We consider the current wording to be clear. No change.</t>
  </si>
  <si>
    <t xml:space="preserve">Limb (b) should be deleted.  If Ofgem reject the proposals they must reasons/alternative recommendations / revisions.  </t>
  </si>
  <si>
    <t>No change, standard wording. We note there may be situations where Ofgem could reject and provide reasons, without providing recommendations for alternatives.</t>
  </si>
  <si>
    <t>4.3.12</t>
  </si>
  <si>
    <t>Given that an IIG Exceptional Event could occur for some time, the obligation to notify should arise on the date when the relevant event ends rather than on the date when it begins.</t>
  </si>
  <si>
    <t>No change. We consider it important that Ofgem is notified as soon as possible in the event of an IIG Exceptional Event.</t>
  </si>
  <si>
    <t>Part C Para 4.3.13</t>
  </si>
  <si>
    <t>Definition of IIG Exceptional Event:
use of internal cause, culpable error etc is introduced without justification
Refer to comments in the definition tab against 'IIG Exceptional Event'.</t>
  </si>
  <si>
    <t xml:space="preserve">4.3.5
</t>
  </si>
  <si>
    <t>Our understanding is that the IIG Incentive target is calculated at the end of each year. It includes baseline at the start of the year and the additions and disposals of assets throughout the year. For 2021 our CTE will be calculated using our inventory on the 21st of March 2022 i.e. the baseline at the beginning of 2021 reg year +/1 additions and disposals throughout 2021. 2022 will use the figure calculated for CTE in 2021 as the baseline figure for 2022 and so on.</t>
  </si>
  <si>
    <t>4.3.7</t>
  </si>
  <si>
    <t xml:space="preserve">In section (b) i. &amp; ii. Ofgem state the GWP of IIG should be taken from the Greenhouse Gas Protocol website. We note Ofgem's repsonse to this point in the issues log  however, this website has 3 different  GWP's  for SF6: the second assessment report, fourth assessment report and fifth assessment report. It is our understanding that Ofgem intend that the GWP from the 5th assessment report AR5 is to be used (which is 23500 for SF6). The wording for GWP should make clear which assessment report should be used and the licence should reference the actual report and not the Greenhouse Gas Protocol Website. </t>
  </si>
  <si>
    <t>4.3.7  (b) part (ii)</t>
  </si>
  <si>
    <t>The requirement should specify a common source to be used by all  three TOs. We  propose that  Regulation (EU) No. 517/2014 Annex IV Method of Calculating the Total GWP of a Mixture is appropriate. We note Ofgem's repsonse to this point in the issues log  however,  the likelihood of the calculation of the GWP of a gas mix changing if regulations are updated is small. No reference calculation methodology could therefore lead to the three TO's calculating the GWP of the same gas mix differently. If Ofgem do not wish to use the methodology outlined in (EU) No. 517/2014 Annex IV Method of Calculating the Total GWP,  they should state the methodology to be followed in the licence.</t>
  </si>
  <si>
    <t>4.3.7  (b) part (iii)</t>
  </si>
  <si>
    <t>Ofgem have updated the calculation of CTEt to include ADJt however the requirement for 
the licensee to set out a methodology of how this will be determined is not required in the IIG Methodology statement. Consultation is required between Ofgem and the 3 TOs to determine how ADJt will be calculated.</t>
  </si>
  <si>
    <t>Given that an IIG Exceptional Event could occur for some time, the obligation to notify should arise on the date when the relevant event ends rather than on the date when it begins. We note Ofgem's repsonse to this point in the issues log, however, the TO's focus during an event where there is risk of significant danger to the public should be taking all reasonable steps to mitigate this risk and not giving consideration to this event constituting an exceptional event under SpC 4.3. It is therefore more appropriate that the requirement to report an IIG exceptional event is no later than 14 days after the event ceases to occur. Ofgem has rejected this comment at September consultation on the basis that Ofgem wants to be kept informed of a sustained event, in a timely manner. Notification of the event having occurred is, of itself, not an issue, the issue then is that obligations flow from that notification under 4.3.12(b) which would be difficult to comply with for a sustained event.  If Ofgem's position on (a) remains unchanged, it will be essential that under (b), there is a mechanism (not purely at Ofgem's discretion) for the details in (i) to (iii) to be provided to the extent possible and practicable but for a further notification after that allowing for updates to the details in (i) to (iii) provided.</t>
  </si>
  <si>
    <t>4.3.14</t>
  </si>
  <si>
    <t>This paragraph provides for adjustments to the term ALEt to be directed by the Authority under paragraph 4.3.14, but this is a cross reference to this paragraph.  The drafting should, per the September Consultation, state "Before directing an adjustment to ALEt as a result of an IIG Exceptional Event..." or there should be an additonal paragraph which states the Authority may adjust the ALEt term as a result of a an IIG Exceptional Event and the current 4.3.14 should then cross-refer to the new paragraph.</t>
  </si>
  <si>
    <t>4.3.5 BASE</t>
  </si>
  <si>
    <t>The associated wording proposed does not require reference to RIIO-T1. Baseline leakage for SPT was defined in the Final Determination and should be stated as 0.79%.</t>
  </si>
  <si>
    <t>4.3.12 para 1 and (b) (i)</t>
  </si>
  <si>
    <t>Spelling mistake ' 'Insultation' should be 'Insulation'</t>
  </si>
  <si>
    <r>
      <t xml:space="preserve">means a gas with a global warming potential of greater than </t>
    </r>
    <r>
      <rPr>
        <strike/>
        <sz val="11"/>
        <color rgb="FF000000"/>
        <rFont val="Verdana"/>
        <family val="2"/>
      </rPr>
      <t xml:space="preserve">zero </t>
    </r>
    <r>
      <rPr>
        <sz val="11"/>
        <color rgb="FF000000"/>
        <rFont val="Verdana"/>
        <family val="2"/>
      </rPr>
      <t xml:space="preserve">one, used within electrical switchgear and transmission assets with a suitable dielectric strength to enable use as an insulator to prevent discharge or as an interruption aid to prevent flow of current during planned or non-planned switching. </t>
    </r>
  </si>
  <si>
    <t>Heading</t>
  </si>
  <si>
    <t>In the definition of CTEt, change the typo “...baseline target emissions Insulation and Interruption Gas emissions...” to “...baseline target Insulation and Interruption Gas emissions...”.</t>
  </si>
  <si>
    <t>Should be “CTEt” in the opening line.</t>
  </si>
  <si>
    <t>Should be “BASEt” in the formula and in the subsequent definition.</t>
  </si>
  <si>
    <t>In the definition of BASEt, we propose that for consistency the year should be “the Regulatory Year commencing on 1 April 2021...”. We also note that “end of RIIO-ET1, by the IIG Baseline Leakage Rate...” should not include a comma.</t>
  </si>
  <si>
    <t xml:space="preserve">In the definitions of ADDt, DSPt and ADJt, there is also some ambiguity in the drafting on whether an asset needs to be on the system for all or part of a quarter to qualify for inclusion in the data for that quarter. We suggest replacing “...for which...” with either "during any part of which” or “...during all of which”. </t>
  </si>
  <si>
    <t>Use of ADJt in this calculation is confusing as this is used as part of the revenue calculation in SpC 2.1 and has already been assigned the meaning “AIP adjustment term derived in accordance with Part G”. Therefore, we propose that this value is assigned an alternative algebraic term.</t>
  </si>
  <si>
    <t>The formula does not work if you assume that ADJt is defined as the forecast emissions abatement for the assets being intervened on. This could potentially result in a scenario where the base is a negative number. The formula should only use actual emissions in all cases which makes the base adjustment numbers work correctly together. Therefore, the ADJt term should be defined as “calculated using the latest actual leakage data from the assets containing sulphur hexafluoride that are defined for intervention”.</t>
  </si>
  <si>
    <t>The definition of Funded SF6 Intervention is not in correct alphabetical order in SpC 1.1.</t>
  </si>
  <si>
    <t xml:space="preserve">We propose that the base leakage rate is defined explicitly along with the rest of the formula. We do not see the justification for cross-referring to the Final Determinations, which makes the condition harder to read. </t>
  </si>
  <si>
    <t>We continue to consider that this paragraph is a disproportionate proposal and Ofgem has not proposed similar licence obligations for other conditions. We request that this is removed. If retained, we note that in “...exceed the value, of the volume of leakage...”, the comma is included in error.</t>
  </si>
  <si>
    <t>SpC 7.8:  Close out of the RIIO-ET1 Incentive in respect of Sulphur Hexafluoride Gas Emissions</t>
  </si>
  <si>
    <t>Dale Winch</t>
  </si>
  <si>
    <t>7.8.1</t>
  </si>
  <si>
    <t>It should be made clear that the calculation of the LARt term is derived in accordance with Special Condition 7.1.</t>
  </si>
  <si>
    <t>7.8.4</t>
  </si>
  <si>
    <t>the term should be referred to as “LSFIt”</t>
  </si>
  <si>
    <t>Definitions</t>
  </si>
  <si>
    <t>In the definition of RIIO-ET1 Incentive in respect of Sulphur Hexafluoride Gas Emissions, we note that the incentive name in the licence currently has “SF6” in the title and the definition should be “means the RIIO-ET1 incentive in respect of Sulphur Hexafluoride (SF6) Gas Emissions” (or the defined term should be changed to align with the current title)</t>
  </si>
  <si>
    <t>The definition of Regulatory Year does not currently allow for the definition to apply to years before the 2021/2022 year, whereas the condition refers to earlier years. The definition needs to be updated so that it can cover 2019/2020 and 2020/2021.We also note that “t=1” may be confusing.</t>
  </si>
  <si>
    <t>7.8.3</t>
  </si>
  <si>
    <t>The drafting refers back to the T1 licence for calculation of these items. Although we do not object to that approach, the values per the T1 calculations are in nominal price base (using RPI). It is not clear from the drafting how Ofgem intends to translate this to 2018/19 price base for input into the PCFM, although we note the formula within the PCFH (paragraph 2.9) to convert to 2018/19 price base.</t>
  </si>
  <si>
    <t>There is no value of LSFIt in the T1 licence.  Similar drafting to that used in the other legacy licence conditions should be used, which defines the value by reference to the value in T1, e.g. SpC 7.2.3. This condition should refer to the ET1 Licence.</t>
  </si>
  <si>
    <t>For consistency with other conditions, we propose “...the term LSFIt...”.</t>
  </si>
  <si>
    <t>It is incorrect to state that LSFIt is calculated in accordance with the current licence (which does not use that term). This should be changed to “...LSFIt is equal to the value of SFIt calculated...”.</t>
  </si>
  <si>
    <t>This is the same issue raised in Issue 7, see above for our response</t>
  </si>
  <si>
    <t xml:space="preserve">Part A, heading –Change to “...Insulation And Interruption Gas...” (capitalised). </t>
  </si>
  <si>
    <t>ADJt: It should be clear that in all cases the reduction is only applied following completion of the intervention. We propose changing to “...from Funded SF6 Asset Interventions on the licensee’s Transmission System following completion of the intervention, calculated...”.</t>
  </si>
  <si>
    <t xml:space="preserve">
Leakage targets need to change as IIG assets are added and disposed of during RIIO-T2. SPT have a target leakage rate set of 0.79% for baseline inventory at the beginning of RIIO-T2. There is no leakage rate stated for IIG assets added during RIIO-T2. They should be in line with IEC 62271-1 Edition 2 High-voltage switchgear and controlgear Part1: Common specifications for alternating current switchgear and controlgear, paragraph 6.16.3 Closed pressure systems for gas which states leakage rates for SF6 and SF6 mixtures of 0.5% per year and for other gases of 1% per year. For clarification other gases  would be all IIG with a GWP of 1 or greater that are not SF6.
Have Ofgem considered the different operating characteristics of non-SF6 IIG as discussed during the RIIO-T2 IIG/SF6 ODI bilateral on 11 August 2020? If so how do Ofgem plan to account for gas absorption by insulators due to the smaller molecular size of certain IIG when compared to SF6, this will require gas level to be replenished however may not indicate leakage? </t>
  </si>
  <si>
    <t xml:space="preserve">This is one of several different valid drafting approaches and we have chosen the one set out in our licence modifications.  </t>
  </si>
  <si>
    <t>Amended, however reference to the end of RIIO-ET1 is still required.</t>
  </si>
  <si>
    <t>On SpC 4.3.8, we note that the obligation to apply the methodology has been changed from reasonable to best endeavours. No rationale has been provided for the change in the consultation and we suggest that the current standard is retained. See our answer to question1 of the consultation.</t>
  </si>
  <si>
    <r>
      <t>The words “</t>
    </r>
    <r>
      <rPr>
        <i/>
        <sz val="11"/>
        <rFont val="Verdana"/>
        <family val="2"/>
      </rPr>
      <t xml:space="preserve">the calculation of the” </t>
    </r>
    <r>
      <rPr>
        <sz val="11"/>
        <rFont val="Verdana"/>
        <family val="2"/>
      </rPr>
      <t xml:space="preserve">should also be added before “Calculated Revenue”.  </t>
    </r>
  </si>
  <si>
    <r>
      <t>The licence does not state by what date is the IIG Incentive Methodology Statement to be in place and approved by the Authority. Ofgem's ET annex Draft Determinations (para 2.</t>
    </r>
    <r>
      <rPr>
        <strike/>
        <sz val="11"/>
        <rFont val="Verdana"/>
        <family val="2"/>
      </rPr>
      <t>26</t>
    </r>
    <r>
      <rPr>
        <sz val="11"/>
        <rFont val="Verdana"/>
        <family val="2"/>
      </rPr>
      <t>130) specified a date of 31st December 2020 by which a revision to the existing approved statement should be amended. SPT’s Draft determination Response explained this was not realistic due to the level of co-ordination and work required to update this and the dependency of this new licence condition coming into force. The licence condition should clarify that the existing IIG Methodology Statement established and approved under RIIO-T1 will remain approved until such time as a updated version is submitted and approved by Ofgem which will be in the RIIO-T2 period.</t>
    </r>
  </si>
  <si>
    <r>
      <t>In section (b) i. &amp; ii. Ofgem state the GWP of IIG should be taken from the Greenhouse Gas Protocol website. It is likely the only GWP taken from this website will be SF</t>
    </r>
    <r>
      <rPr>
        <vertAlign val="subscript"/>
        <sz val="11"/>
        <color rgb="FF000000"/>
        <rFont val="Verdana"/>
        <family val="2"/>
      </rPr>
      <t>6</t>
    </r>
    <r>
      <rPr>
        <sz val="11"/>
        <color rgb="FF000000"/>
        <rFont val="Verdana"/>
        <family val="2"/>
      </rPr>
      <t xml:space="preserve"> as the majority of IIG are gaseous mixtures. Ofgem have proposed a value of 23500 will be used for SF</t>
    </r>
    <r>
      <rPr>
        <vertAlign val="subscript"/>
        <sz val="11"/>
        <color rgb="FF000000"/>
        <rFont val="Verdana"/>
        <family val="2"/>
      </rPr>
      <t>6</t>
    </r>
    <r>
      <rPr>
        <sz val="11"/>
        <color rgb="FF000000"/>
        <rFont val="Verdana"/>
        <family val="2"/>
      </rPr>
      <t xml:space="preserve"> which is stated in the AS5-The Fifth Assessment Report (AR5) of the United Nations Intergovernmental Panel on Climate Change (IPCC). It is the view of SPT AS5 should be stated rather that the proposed website.</t>
    </r>
  </si>
  <si>
    <t>This relates to a difference in opinion about the policy, our policy decision is set out in FDs.</t>
  </si>
  <si>
    <r>
      <t xml:space="preserve">means the calculated baseline target emissions Insulation and
 Interruption Gas emissions in tonnes CO2e from assets comprising part 
of the licensee’s Transmission System and is derived in accordance
 with paragraph </t>
    </r>
    <r>
      <rPr>
        <strike/>
        <sz val="11"/>
        <rFont val="Verdana"/>
        <family val="2"/>
      </rPr>
      <t>4.2.5</t>
    </r>
    <r>
      <rPr>
        <sz val="11"/>
        <rFont val="Verdana"/>
        <family val="2"/>
      </rPr>
      <t xml:space="preserve"> 4.3.5</t>
    </r>
  </si>
  <si>
    <t>The adjustment will be based on potential estimated annual abatement calculated and agreed for submissions under MSIP or Net Zero Reopener. Therefore this is not required under the IIG Methodology Statement.</t>
  </si>
  <si>
    <t>Using estimated leakage is consistent with the approach elsewhere (for example for new additions).</t>
  </si>
  <si>
    <t>Drafting amended.</t>
  </si>
  <si>
    <t>This is correct. No change actioned.</t>
  </si>
  <si>
    <t>Drafting amended</t>
  </si>
  <si>
    <t>The RIIO-1 formula utilises PVF (1+WACC). The WACC to use would need to be determined and explicitly written into the licence to avoid any future ambiguity. We request further discussion with Ofgem on this.</t>
  </si>
  <si>
    <t>The Allowed Revenue formula within 2.1 uses RPI inflation set out in the RIIO-1 licence, and therefore can remain in nominal prices.</t>
  </si>
  <si>
    <t>The Allowed Revenue formula within 2.1 uses WACC within the time value of money process.</t>
  </si>
  <si>
    <t>No change, as discussed above in Issue 3.</t>
  </si>
  <si>
    <t>The Leakage rate for new additions is based on the manufacturers rate. This decision was set out within the SSMD. We would expect TOs to set out the details within their IIG Methodology Statement, along with how they propose to take into account the impact of gas absorption when measuring actual and estimated emissions.</t>
  </si>
  <si>
    <t>We consider that Ofgem's discretion is sufficient and fair in the circumstances highlighted.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</si>
</sst>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charset val="1"/>
    </font>
    <font>
      <sz val="11"/>
      <color rgb="FF000000"/>
      <name val="Verdana"/>
      <family val="2"/>
    </font>
    <font>
      <strike/>
      <sz val="11"/>
      <color rgb="FF000000"/>
      <name val="Verdana"/>
      <family val="2"/>
    </font>
    <font>
      <sz val="11"/>
      <color theme="1"/>
      <name val="Verdana"/>
      <family val="2"/>
    </font>
    <font>
      <sz val="11"/>
      <name val="Verdana"/>
      <family val="2"/>
    </font>
    <font>
      <i/>
      <sz val="11"/>
      <name val="Verdana"/>
      <family val="2"/>
    </font>
    <font>
      <strike/>
      <sz val="11"/>
      <name val="Verdana"/>
      <family val="2"/>
    </font>
    <font>
      <vertAlign val="subscript"/>
      <sz val="11"/>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3">
    <xf numFmtId="0" fontId="0" fillId="0" borderId="0" xfId="0"/>
    <xf numFmtId="0" fontId="1" fillId="4" borderId="1" xfId="0" applyFont="1" applyFill="1" applyBorder="1" applyAlignment="1">
      <alignment horizontal="center" vertical="top" wrapText="1"/>
    </xf>
    <xf numFmtId="0" fontId="0" fillId="2" borderId="5" xfId="0" applyFont="1" applyFill="1" applyBorder="1" applyAlignment="1">
      <alignment vertical="center" wrapText="1"/>
    </xf>
    <xf numFmtId="0" fontId="0" fillId="2" borderId="1" xfId="0" applyFill="1" applyBorder="1" applyAlignment="1">
      <alignment wrapText="1"/>
    </xf>
    <xf numFmtId="0" fontId="0" fillId="2" borderId="1" xfId="0" applyFill="1" applyBorder="1"/>
    <xf numFmtId="14" fontId="0" fillId="2" borderId="1" xfId="0" applyNumberFormat="1" applyFill="1" applyBorder="1" applyAlignment="1">
      <alignment horizontal="center"/>
    </xf>
    <xf numFmtId="0" fontId="0" fillId="2" borderId="1" xfId="0" applyFill="1" applyBorder="1" applyAlignment="1">
      <alignment vertical="center"/>
    </xf>
    <xf numFmtId="1" fontId="4" fillId="2" borderId="1" xfId="0" applyNumberFormat="1" applyFont="1" applyFill="1" applyBorder="1" applyAlignment="1">
      <alignment vertical="center"/>
    </xf>
    <xf numFmtId="0" fontId="4" fillId="2" borderId="1" xfId="0" applyFont="1" applyFill="1" applyBorder="1" applyAlignment="1">
      <alignment wrapText="1"/>
    </xf>
    <xf numFmtId="0" fontId="5" fillId="0" borderId="6" xfId="0" applyFont="1" applyBorder="1"/>
    <xf numFmtId="0" fontId="4" fillId="0" borderId="1" xfId="0" applyFont="1" applyFill="1" applyBorder="1" applyAlignment="1">
      <alignment wrapText="1"/>
    </xf>
    <xf numFmtId="0" fontId="0" fillId="2" borderId="0" xfId="0" applyFont="1" applyFill="1"/>
    <xf numFmtId="0" fontId="6" fillId="0" borderId="1" xfId="0" applyFont="1" applyBorder="1" applyAlignment="1">
      <alignment horizontal="left" vertical="center" wrapText="1"/>
    </xf>
    <xf numFmtId="0" fontId="6" fillId="0" borderId="1" xfId="0" applyFont="1" applyBorder="1" applyAlignment="1">
      <alignment horizontal="left" vertical="top" wrapText="1"/>
    </xf>
    <xf numFmtId="0" fontId="5" fillId="0" borderId="6" xfId="0" applyFont="1" applyBorder="1" applyAlignment="1">
      <alignment wrapText="1"/>
    </xf>
    <xf numFmtId="0" fontId="0" fillId="2" borderId="0" xfId="0" applyFont="1" applyFill="1" applyAlignment="1">
      <alignment vertical="center"/>
    </xf>
    <xf numFmtId="14" fontId="0" fillId="2" borderId="1" xfId="0" applyNumberFormat="1" applyFont="1" applyFill="1" applyBorder="1" applyAlignment="1">
      <alignment horizontal="center"/>
    </xf>
    <xf numFmtId="0" fontId="0" fillId="2" borderId="1" xfId="0" applyFont="1" applyFill="1" applyBorder="1" applyAlignment="1">
      <alignment wrapText="1"/>
    </xf>
    <xf numFmtId="0" fontId="0" fillId="2" borderId="1" xfId="0" applyFont="1" applyFill="1" applyBorder="1" applyAlignment="1">
      <alignmen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wrapText="1"/>
    </xf>
    <xf numFmtId="0" fontId="8" fillId="0" borderId="1" xfId="0" applyFont="1" applyBorder="1" applyAlignment="1">
      <alignment wrapText="1"/>
    </xf>
    <xf numFmtId="14" fontId="0" fillId="2" borderId="1" xfId="0" applyNumberFormat="1" applyFont="1" applyFill="1" applyBorder="1" applyAlignment="1">
      <alignment horizontal="center" vertical="center"/>
    </xf>
    <xf numFmtId="0" fontId="0" fillId="0" borderId="0" xfId="0" applyAlignment="1">
      <alignment wrapText="1"/>
    </xf>
    <xf numFmtId="0" fontId="0" fillId="0" borderId="1" xfId="0" applyFont="1" applyFill="1" applyBorder="1" applyAlignment="1">
      <alignment wrapText="1"/>
    </xf>
    <xf numFmtId="0" fontId="3" fillId="3" borderId="1" xfId="0" applyFont="1" applyFill="1" applyBorder="1" applyAlignment="1"/>
    <xf numFmtId="0" fontId="0" fillId="3" borderId="2" xfId="0" applyFont="1" applyFill="1" applyBorder="1" applyAlignment="1"/>
    <xf numFmtId="0" fontId="1" fillId="3" borderId="2" xfId="0" applyFont="1" applyFill="1" applyBorder="1" applyAlignment="1">
      <alignment wrapText="1"/>
    </xf>
    <xf numFmtId="0" fontId="1" fillId="3" borderId="3" xfId="0" applyFont="1" applyFill="1" applyBorder="1" applyAlignment="1"/>
    <xf numFmtId="0" fontId="0" fillId="3" borderId="4" xfId="0" applyFont="1" applyFill="1" applyBorder="1" applyAlignment="1"/>
    <xf numFmtId="0" fontId="0"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56151</xdr:colOff>
      <xdr:row>4</xdr:row>
      <xdr:rowOff>76223</xdr:rowOff>
    </xdr:to>
    <xdr:pic>
      <xdr:nvPicPr>
        <xdr:cNvPr id="2" name="Picture 1" descr="image of the Ofgem logo" title="Ofgem logo">
          <a:extLst>
            <a:ext uri="{FF2B5EF4-FFF2-40B4-BE49-F238E27FC236}">
              <a16:creationId xmlns:a16="http://schemas.microsoft.com/office/drawing/2014/main" id="{54CD1045-FF9E-4940-8CE1-EBD182BD49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5142</xdr:rowOff>
    </xdr:to>
    <xdr:pic>
      <xdr:nvPicPr>
        <xdr:cNvPr id="2" name="Picture 1" descr="image of the Ofgem logo" title="Ofgem logo">
          <a:extLst>
            <a:ext uri="{FF2B5EF4-FFF2-40B4-BE49-F238E27FC236}">
              <a16:creationId xmlns:a16="http://schemas.microsoft.com/office/drawing/2014/main" id="{FFDC7E97-AB86-4FD0-B9DB-5577EB7E97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3928"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G68"/>
  <sheetViews>
    <sheetView zoomScale="80" zoomScaleNormal="80" workbookViewId="0">
      <pane ySplit="9" topLeftCell="A52" activePane="bottomLeft" state="frozen"/>
      <selection activeCell="C1" sqref="C1"/>
      <selection pane="bottomLeft" activeCell="F68" sqref="F68"/>
    </sheetView>
  </sheetViews>
  <sheetFormatPr defaultColWidth="9" defaultRowHeight="12.6" x14ac:dyDescent="0.2"/>
  <cols>
    <col min="1" max="1" width="5.08984375" style="11" customWidth="1"/>
    <col min="2" max="2" width="20.7265625" style="15" customWidth="1"/>
    <col min="3" max="3" width="10.90625" style="11" customWidth="1"/>
    <col min="4" max="4" width="15.453125" style="11" customWidth="1"/>
    <col min="5" max="5" width="69.26953125" style="11" customWidth="1"/>
    <col min="6" max="6" width="41.81640625" style="11" customWidth="1"/>
    <col min="7" max="7" width="13.26953125" style="11" customWidth="1"/>
    <col min="8" max="16384" width="9" style="11"/>
  </cols>
  <sheetData>
    <row r="7" spans="1:7" x14ac:dyDescent="0.2">
      <c r="A7" s="27" t="s">
        <v>0</v>
      </c>
      <c r="B7" s="27"/>
      <c r="C7" s="29" t="s">
        <v>1</v>
      </c>
      <c r="D7" s="29"/>
      <c r="E7" s="29"/>
      <c r="F7" s="29"/>
      <c r="G7" s="29"/>
    </row>
    <row r="8" spans="1:7" x14ac:dyDescent="0.2">
      <c r="A8" s="27" t="s">
        <v>2</v>
      </c>
      <c r="B8" s="27"/>
      <c r="C8" s="28" t="s">
        <v>3</v>
      </c>
      <c r="D8" s="28"/>
      <c r="E8" s="28"/>
      <c r="F8" s="28"/>
      <c r="G8" s="28"/>
    </row>
    <row r="9" spans="1:7" ht="30" customHeight="1" x14ac:dyDescent="0.2">
      <c r="A9" s="1" t="s">
        <v>4</v>
      </c>
      <c r="B9" s="1" t="s">
        <v>5</v>
      </c>
      <c r="C9" s="1" t="s">
        <v>6</v>
      </c>
      <c r="D9" s="1" t="s">
        <v>7</v>
      </c>
      <c r="E9" s="1" t="s">
        <v>8</v>
      </c>
      <c r="F9" s="1" t="s">
        <v>9</v>
      </c>
      <c r="G9" s="1" t="s">
        <v>10</v>
      </c>
    </row>
    <row r="10" spans="1:7" ht="50.4" x14ac:dyDescent="0.2">
      <c r="A10" s="7">
        <v>1</v>
      </c>
      <c r="B10" s="16">
        <v>44132</v>
      </c>
      <c r="C10" s="17" t="s">
        <v>11</v>
      </c>
      <c r="D10" s="17" t="s">
        <v>12</v>
      </c>
      <c r="E10" s="17" t="s">
        <v>13</v>
      </c>
      <c r="F10" s="17" t="s">
        <v>14</v>
      </c>
      <c r="G10" s="2" t="s">
        <v>15</v>
      </c>
    </row>
    <row r="11" spans="1:7" ht="50.4" x14ac:dyDescent="0.2">
      <c r="A11" s="7">
        <v>2</v>
      </c>
      <c r="B11" s="16">
        <v>44132</v>
      </c>
      <c r="C11" s="17" t="s">
        <v>16</v>
      </c>
      <c r="D11" s="17" t="s">
        <v>17</v>
      </c>
      <c r="E11" s="17" t="s">
        <v>18</v>
      </c>
      <c r="F11" s="8" t="s">
        <v>19</v>
      </c>
      <c r="G11" s="2" t="s">
        <v>15</v>
      </c>
    </row>
    <row r="12" spans="1:7" ht="168.6" customHeight="1" x14ac:dyDescent="0.2">
      <c r="A12" s="7">
        <v>3</v>
      </c>
      <c r="B12" s="16">
        <v>44132</v>
      </c>
      <c r="C12" s="17" t="s">
        <v>20</v>
      </c>
      <c r="D12" s="17" t="s">
        <v>12</v>
      </c>
      <c r="E12" s="17" t="s">
        <v>21</v>
      </c>
      <c r="F12" s="17" t="s">
        <v>22</v>
      </c>
      <c r="G12" s="2" t="s">
        <v>15</v>
      </c>
    </row>
    <row r="13" spans="1:7" ht="37.799999999999997" x14ac:dyDescent="0.2">
      <c r="A13" s="7">
        <v>4</v>
      </c>
      <c r="B13" s="16">
        <v>44132</v>
      </c>
      <c r="C13" s="17" t="s">
        <v>20</v>
      </c>
      <c r="D13" s="17" t="s">
        <v>12</v>
      </c>
      <c r="E13" s="17" t="s">
        <v>23</v>
      </c>
      <c r="F13" s="26" t="s">
        <v>153</v>
      </c>
      <c r="G13" s="2" t="s">
        <v>15</v>
      </c>
    </row>
    <row r="14" spans="1:7" ht="63" x14ac:dyDescent="0.2">
      <c r="A14" s="7">
        <v>5</v>
      </c>
      <c r="B14" s="16">
        <v>44132</v>
      </c>
      <c r="C14" s="17" t="s">
        <v>20</v>
      </c>
      <c r="D14" s="17" t="s">
        <v>24</v>
      </c>
      <c r="E14" s="17" t="s">
        <v>25</v>
      </c>
      <c r="F14" s="17" t="s">
        <v>26</v>
      </c>
      <c r="G14" s="2" t="s">
        <v>15</v>
      </c>
    </row>
    <row r="15" spans="1:7" ht="63" x14ac:dyDescent="0.2">
      <c r="A15" s="7">
        <v>6</v>
      </c>
      <c r="B15" s="16">
        <v>44132</v>
      </c>
      <c r="C15" s="17" t="s">
        <v>20</v>
      </c>
      <c r="D15" s="17" t="s">
        <v>27</v>
      </c>
      <c r="E15" s="17" t="s">
        <v>28</v>
      </c>
      <c r="F15" s="17" t="s">
        <v>29</v>
      </c>
      <c r="G15" s="2" t="s">
        <v>15</v>
      </c>
    </row>
    <row r="16" spans="1:7" ht="75.599999999999994" x14ac:dyDescent="0.2">
      <c r="A16" s="7">
        <v>7</v>
      </c>
      <c r="B16" s="16">
        <v>44132</v>
      </c>
      <c r="C16" s="17" t="s">
        <v>20</v>
      </c>
      <c r="D16" s="17" t="s">
        <v>30</v>
      </c>
      <c r="E16" s="17" t="s">
        <v>139</v>
      </c>
      <c r="F16" s="17" t="s">
        <v>31</v>
      </c>
      <c r="G16" s="2" t="s">
        <v>15</v>
      </c>
    </row>
    <row r="17" spans="1:7" ht="75.599999999999994" x14ac:dyDescent="0.2">
      <c r="A17" s="7">
        <v>8</v>
      </c>
      <c r="B17" s="16">
        <v>44132</v>
      </c>
      <c r="C17" s="17" t="s">
        <v>20</v>
      </c>
      <c r="D17" s="17" t="s">
        <v>32</v>
      </c>
      <c r="E17" s="17" t="s">
        <v>33</v>
      </c>
      <c r="F17" s="17" t="s">
        <v>34</v>
      </c>
      <c r="G17" s="2" t="s">
        <v>15</v>
      </c>
    </row>
    <row r="18" spans="1:7" ht="25.2" x14ac:dyDescent="0.2">
      <c r="A18" s="7">
        <v>9</v>
      </c>
      <c r="B18" s="16">
        <v>44132</v>
      </c>
      <c r="C18" s="17" t="s">
        <v>20</v>
      </c>
      <c r="D18" s="17" t="s">
        <v>35</v>
      </c>
      <c r="E18" s="17" t="s">
        <v>36</v>
      </c>
      <c r="F18" s="17" t="s">
        <v>147</v>
      </c>
      <c r="G18" s="2" t="s">
        <v>15</v>
      </c>
    </row>
    <row r="19" spans="1:7" ht="50.4" x14ac:dyDescent="0.2">
      <c r="A19" s="7">
        <v>10</v>
      </c>
      <c r="B19" s="16">
        <v>44132</v>
      </c>
      <c r="C19" s="17" t="s">
        <v>20</v>
      </c>
      <c r="D19" s="17" t="s">
        <v>37</v>
      </c>
      <c r="E19" s="17" t="s">
        <v>38</v>
      </c>
      <c r="F19" s="17" t="s">
        <v>147</v>
      </c>
      <c r="G19" s="2" t="s">
        <v>15</v>
      </c>
    </row>
    <row r="20" spans="1:7" ht="50.4" x14ac:dyDescent="0.2">
      <c r="A20" s="7">
        <v>11</v>
      </c>
      <c r="B20" s="16">
        <v>44132</v>
      </c>
      <c r="C20" s="17" t="s">
        <v>20</v>
      </c>
      <c r="D20" s="17" t="s">
        <v>17</v>
      </c>
      <c r="E20" s="17" t="s">
        <v>39</v>
      </c>
      <c r="F20" s="17" t="s">
        <v>147</v>
      </c>
      <c r="G20" s="2" t="s">
        <v>15</v>
      </c>
    </row>
    <row r="21" spans="1:7" ht="88.2" x14ac:dyDescent="0.2">
      <c r="A21" s="7">
        <v>12</v>
      </c>
      <c r="B21" s="16">
        <v>44132</v>
      </c>
      <c r="C21" s="17" t="s">
        <v>20</v>
      </c>
      <c r="D21" s="17" t="s">
        <v>41</v>
      </c>
      <c r="E21" s="17" t="s">
        <v>42</v>
      </c>
      <c r="F21" s="17" t="s">
        <v>43</v>
      </c>
      <c r="G21" s="2" t="s">
        <v>15</v>
      </c>
    </row>
    <row r="22" spans="1:7" ht="75.599999999999994" x14ac:dyDescent="0.2">
      <c r="A22" s="7">
        <v>13</v>
      </c>
      <c r="B22" s="16">
        <v>44132</v>
      </c>
      <c r="C22" s="17" t="s">
        <v>20</v>
      </c>
      <c r="D22" s="17" t="s">
        <v>12</v>
      </c>
      <c r="E22" s="17" t="s">
        <v>44</v>
      </c>
      <c r="F22" s="17" t="s">
        <v>147</v>
      </c>
      <c r="G22" s="2" t="s">
        <v>15</v>
      </c>
    </row>
    <row r="23" spans="1:7" ht="37.799999999999997" x14ac:dyDescent="0.2">
      <c r="A23" s="7">
        <v>14</v>
      </c>
      <c r="B23" s="16">
        <v>44132</v>
      </c>
      <c r="C23" s="17" t="s">
        <v>20</v>
      </c>
      <c r="D23" s="17" t="s">
        <v>30</v>
      </c>
      <c r="E23" s="17" t="s">
        <v>45</v>
      </c>
      <c r="F23" s="17" t="s">
        <v>46</v>
      </c>
      <c r="G23" s="2" t="s">
        <v>15</v>
      </c>
    </row>
    <row r="24" spans="1:7" x14ac:dyDescent="0.2">
      <c r="A24" s="7">
        <v>15</v>
      </c>
      <c r="B24" s="16">
        <v>44132</v>
      </c>
      <c r="C24" s="17" t="s">
        <v>20</v>
      </c>
      <c r="D24" s="17" t="s">
        <v>47</v>
      </c>
      <c r="E24" s="17" t="s">
        <v>48</v>
      </c>
      <c r="F24" s="17" t="s">
        <v>40</v>
      </c>
      <c r="G24" s="2" t="s">
        <v>15</v>
      </c>
    </row>
    <row r="25" spans="1:7" ht="37.799999999999997" x14ac:dyDescent="0.2">
      <c r="A25" s="7">
        <v>16</v>
      </c>
      <c r="B25" s="16">
        <v>44132</v>
      </c>
      <c r="C25" s="17" t="s">
        <v>20</v>
      </c>
      <c r="D25" s="17" t="s">
        <v>49</v>
      </c>
      <c r="E25" s="17" t="s">
        <v>50</v>
      </c>
      <c r="F25" s="17" t="s">
        <v>51</v>
      </c>
      <c r="G25" s="2" t="s">
        <v>15</v>
      </c>
    </row>
    <row r="26" spans="1:7" ht="25.2" x14ac:dyDescent="0.2">
      <c r="A26" s="7">
        <v>17</v>
      </c>
      <c r="B26" s="16">
        <v>44132</v>
      </c>
      <c r="C26" s="17" t="s">
        <v>20</v>
      </c>
      <c r="D26" s="17" t="s">
        <v>52</v>
      </c>
      <c r="E26" s="17" t="s">
        <v>53</v>
      </c>
      <c r="F26" s="17" t="s">
        <v>147</v>
      </c>
      <c r="G26" s="2" t="s">
        <v>15</v>
      </c>
    </row>
    <row r="27" spans="1:7" ht="37.799999999999997" x14ac:dyDescent="0.2">
      <c r="A27" s="7">
        <v>18</v>
      </c>
      <c r="B27" s="16">
        <v>44132</v>
      </c>
      <c r="C27" s="17" t="s">
        <v>20</v>
      </c>
      <c r="D27" s="17" t="s">
        <v>54</v>
      </c>
      <c r="E27" s="17" t="s">
        <v>55</v>
      </c>
      <c r="F27" s="17" t="s">
        <v>56</v>
      </c>
      <c r="G27" s="2" t="s">
        <v>15</v>
      </c>
    </row>
    <row r="28" spans="1:7" ht="88.2" x14ac:dyDescent="0.2">
      <c r="A28" s="7">
        <v>19</v>
      </c>
      <c r="B28" s="16">
        <v>44132</v>
      </c>
      <c r="C28" s="17" t="s">
        <v>20</v>
      </c>
      <c r="D28" s="17" t="s">
        <v>54</v>
      </c>
      <c r="E28" s="17" t="s">
        <v>57</v>
      </c>
      <c r="F28" s="17" t="s">
        <v>58</v>
      </c>
      <c r="G28" s="2" t="s">
        <v>15</v>
      </c>
    </row>
    <row r="29" spans="1:7" ht="27.6" x14ac:dyDescent="0.2">
      <c r="A29" s="7">
        <v>20</v>
      </c>
      <c r="B29" s="16">
        <v>44132</v>
      </c>
      <c r="C29" s="12" t="s">
        <v>11</v>
      </c>
      <c r="D29" s="12" t="s">
        <v>59</v>
      </c>
      <c r="E29" s="13" t="s">
        <v>60</v>
      </c>
      <c r="F29" s="8" t="s">
        <v>61</v>
      </c>
      <c r="G29" s="2" t="s">
        <v>15</v>
      </c>
    </row>
    <row r="30" spans="1:7" ht="96.6" x14ac:dyDescent="0.2">
      <c r="A30" s="7">
        <v>21</v>
      </c>
      <c r="B30" s="16">
        <v>44132</v>
      </c>
      <c r="C30" s="12" t="s">
        <v>11</v>
      </c>
      <c r="D30" s="19" t="s">
        <v>54</v>
      </c>
      <c r="E30" s="20" t="s">
        <v>62</v>
      </c>
      <c r="F30" s="10" t="s">
        <v>63</v>
      </c>
      <c r="G30" s="2" t="s">
        <v>15</v>
      </c>
    </row>
    <row r="31" spans="1:7" ht="27.6" x14ac:dyDescent="0.2">
      <c r="A31" s="7">
        <v>22</v>
      </c>
      <c r="B31" s="16">
        <v>44132</v>
      </c>
      <c r="C31" s="12" t="s">
        <v>11</v>
      </c>
      <c r="D31" s="19" t="s">
        <v>64</v>
      </c>
      <c r="E31" s="21" t="s">
        <v>65</v>
      </c>
      <c r="F31" s="8" t="s">
        <v>66</v>
      </c>
      <c r="G31" s="2" t="s">
        <v>15</v>
      </c>
    </row>
    <row r="32" spans="1:7" ht="27.6" x14ac:dyDescent="0.2">
      <c r="A32" s="7">
        <v>23</v>
      </c>
      <c r="B32" s="16">
        <v>44132</v>
      </c>
      <c r="C32" s="12" t="s">
        <v>11</v>
      </c>
      <c r="D32" s="19" t="s">
        <v>67</v>
      </c>
      <c r="E32" s="21" t="s">
        <v>140</v>
      </c>
      <c r="F32" s="8" t="s">
        <v>66</v>
      </c>
      <c r="G32" s="2" t="s">
        <v>15</v>
      </c>
    </row>
    <row r="33" spans="1:7" ht="27.6" x14ac:dyDescent="0.2">
      <c r="A33" s="7">
        <v>24</v>
      </c>
      <c r="B33" s="16">
        <v>44132</v>
      </c>
      <c r="C33" s="12" t="s">
        <v>11</v>
      </c>
      <c r="D33" s="19" t="s">
        <v>17</v>
      </c>
      <c r="E33" s="21" t="s">
        <v>68</v>
      </c>
      <c r="F33" s="8" t="s">
        <v>66</v>
      </c>
      <c r="G33" s="2" t="s">
        <v>15</v>
      </c>
    </row>
    <row r="34" spans="1:7" ht="55.2" x14ac:dyDescent="0.2">
      <c r="A34" s="7">
        <v>25</v>
      </c>
      <c r="B34" s="16">
        <v>44132</v>
      </c>
      <c r="C34" s="12" t="s">
        <v>11</v>
      </c>
      <c r="D34" s="12" t="s">
        <v>69</v>
      </c>
      <c r="E34" s="21" t="s">
        <v>144</v>
      </c>
      <c r="F34" s="8" t="s">
        <v>147</v>
      </c>
      <c r="G34" s="2" t="s">
        <v>15</v>
      </c>
    </row>
    <row r="35" spans="1:7" ht="409.6" x14ac:dyDescent="0.2">
      <c r="A35" s="7">
        <v>26</v>
      </c>
      <c r="B35" s="16">
        <v>44132</v>
      </c>
      <c r="C35" s="12" t="s">
        <v>11</v>
      </c>
      <c r="D35" s="12" t="s">
        <v>70</v>
      </c>
      <c r="E35" s="20" t="s">
        <v>71</v>
      </c>
      <c r="F35" s="8" t="s">
        <v>72</v>
      </c>
      <c r="G35" s="2" t="s">
        <v>15</v>
      </c>
    </row>
    <row r="36" spans="1:7" ht="138" x14ac:dyDescent="0.25">
      <c r="A36" s="7">
        <v>27</v>
      </c>
      <c r="B36" s="16">
        <v>44132</v>
      </c>
      <c r="C36" s="12" t="s">
        <v>11</v>
      </c>
      <c r="D36" s="19" t="s">
        <v>27</v>
      </c>
      <c r="E36" s="22" t="s">
        <v>141</v>
      </c>
      <c r="F36" s="10" t="s">
        <v>73</v>
      </c>
      <c r="G36" s="2" t="s">
        <v>15</v>
      </c>
    </row>
    <row r="37" spans="1:7" ht="138" x14ac:dyDescent="0.2">
      <c r="A37" s="7">
        <v>28</v>
      </c>
      <c r="B37" s="16">
        <v>44132</v>
      </c>
      <c r="C37" s="12" t="s">
        <v>11</v>
      </c>
      <c r="D37" s="19" t="s">
        <v>30</v>
      </c>
      <c r="E37" s="21" t="s">
        <v>74</v>
      </c>
      <c r="F37" s="8" t="s">
        <v>31</v>
      </c>
      <c r="G37" s="2" t="s">
        <v>15</v>
      </c>
    </row>
    <row r="38" spans="1:7" ht="99" x14ac:dyDescent="0.2">
      <c r="A38" s="7">
        <v>29</v>
      </c>
      <c r="B38" s="16">
        <v>44132</v>
      </c>
      <c r="C38" s="12" t="s">
        <v>11</v>
      </c>
      <c r="D38" s="12" t="s">
        <v>75</v>
      </c>
      <c r="E38" s="13" t="s">
        <v>142</v>
      </c>
      <c r="F38" s="10" t="s">
        <v>76</v>
      </c>
      <c r="G38" s="2" t="s">
        <v>15</v>
      </c>
    </row>
    <row r="39" spans="1:7" ht="41.4" x14ac:dyDescent="0.2">
      <c r="A39" s="7">
        <v>30</v>
      </c>
      <c r="B39" s="16">
        <v>44132</v>
      </c>
      <c r="C39" s="12" t="s">
        <v>11</v>
      </c>
      <c r="D39" s="12" t="s">
        <v>77</v>
      </c>
      <c r="E39" s="20" t="s">
        <v>78</v>
      </c>
      <c r="F39" s="10" t="s">
        <v>79</v>
      </c>
      <c r="G39" s="2" t="s">
        <v>15</v>
      </c>
    </row>
    <row r="40" spans="1:7" ht="13.8" x14ac:dyDescent="0.2">
      <c r="A40" s="7">
        <v>31</v>
      </c>
      <c r="B40" s="16">
        <v>44132</v>
      </c>
      <c r="C40" s="12" t="s">
        <v>11</v>
      </c>
      <c r="D40" s="12" t="s">
        <v>80</v>
      </c>
      <c r="E40" s="13" t="s">
        <v>81</v>
      </c>
      <c r="F40" s="8" t="s">
        <v>147</v>
      </c>
      <c r="G40" s="2" t="s">
        <v>15</v>
      </c>
    </row>
    <row r="41" spans="1:7" ht="41.4" x14ac:dyDescent="0.2">
      <c r="A41" s="7">
        <v>32</v>
      </c>
      <c r="B41" s="16">
        <v>44132</v>
      </c>
      <c r="C41" s="12" t="s">
        <v>11</v>
      </c>
      <c r="D41" s="19" t="s">
        <v>82</v>
      </c>
      <c r="E41" s="21" t="s">
        <v>83</v>
      </c>
      <c r="F41" s="8" t="s">
        <v>84</v>
      </c>
      <c r="G41" s="2" t="s">
        <v>15</v>
      </c>
    </row>
    <row r="42" spans="1:7" ht="50.4" x14ac:dyDescent="0.2">
      <c r="A42" s="7">
        <v>33</v>
      </c>
      <c r="B42" s="16">
        <v>44132</v>
      </c>
      <c r="C42" s="12" t="s">
        <v>11</v>
      </c>
      <c r="D42" s="19" t="s">
        <v>49</v>
      </c>
      <c r="E42" s="21" t="s">
        <v>85</v>
      </c>
      <c r="F42" s="8" t="s">
        <v>86</v>
      </c>
      <c r="G42" s="2" t="s">
        <v>15</v>
      </c>
    </row>
    <row r="43" spans="1:7" ht="41.4" x14ac:dyDescent="0.25">
      <c r="A43" s="7">
        <v>34</v>
      </c>
      <c r="B43" s="16">
        <v>44132</v>
      </c>
      <c r="C43" s="12" t="s">
        <v>11</v>
      </c>
      <c r="D43" s="19" t="s">
        <v>87</v>
      </c>
      <c r="E43" s="23" t="s">
        <v>88</v>
      </c>
      <c r="F43" s="10" t="s">
        <v>89</v>
      </c>
      <c r="G43" s="2" t="s">
        <v>15</v>
      </c>
    </row>
    <row r="44" spans="1:7" ht="27.6" x14ac:dyDescent="0.2">
      <c r="A44" s="7">
        <v>35</v>
      </c>
      <c r="B44" s="16">
        <v>44132</v>
      </c>
      <c r="C44" s="12" t="s">
        <v>11</v>
      </c>
      <c r="D44" s="12" t="s">
        <v>90</v>
      </c>
      <c r="E44" s="13" t="s">
        <v>81</v>
      </c>
      <c r="F44" s="8" t="s">
        <v>147</v>
      </c>
      <c r="G44" s="2" t="s">
        <v>15</v>
      </c>
    </row>
    <row r="45" spans="1:7" ht="69" x14ac:dyDescent="0.2">
      <c r="A45" s="7">
        <v>36</v>
      </c>
      <c r="B45" s="16">
        <v>44132</v>
      </c>
      <c r="C45" s="12" t="s">
        <v>11</v>
      </c>
      <c r="D45" s="12" t="s">
        <v>54</v>
      </c>
      <c r="E45" s="13" t="s">
        <v>91</v>
      </c>
      <c r="F45" s="8" t="s">
        <v>58</v>
      </c>
      <c r="G45" s="2" t="s">
        <v>15</v>
      </c>
    </row>
    <row r="46" spans="1:7" ht="220.8" x14ac:dyDescent="0.2">
      <c r="A46" s="7">
        <v>37</v>
      </c>
      <c r="B46" s="24">
        <v>44215</v>
      </c>
      <c r="C46" s="12" t="s">
        <v>11</v>
      </c>
      <c r="D46" s="12" t="s">
        <v>92</v>
      </c>
      <c r="E46" s="13" t="s">
        <v>136</v>
      </c>
      <c r="F46" s="8" t="s">
        <v>154</v>
      </c>
      <c r="G46" s="2" t="s">
        <v>15</v>
      </c>
    </row>
    <row r="47" spans="1:7" ht="82.8" x14ac:dyDescent="0.2">
      <c r="A47" s="7">
        <v>38</v>
      </c>
      <c r="B47" s="24">
        <v>44215</v>
      </c>
      <c r="C47" s="12" t="s">
        <v>11</v>
      </c>
      <c r="D47" s="12" t="s">
        <v>12</v>
      </c>
      <c r="E47" s="13" t="s">
        <v>93</v>
      </c>
      <c r="F47" s="8" t="s">
        <v>148</v>
      </c>
      <c r="G47" s="2" t="s">
        <v>15</v>
      </c>
    </row>
    <row r="48" spans="1:7" ht="110.4" x14ac:dyDescent="0.2">
      <c r="A48" s="7">
        <v>39</v>
      </c>
      <c r="B48" s="24">
        <v>44215</v>
      </c>
      <c r="C48" s="12" t="s">
        <v>11</v>
      </c>
      <c r="D48" s="12" t="s">
        <v>94</v>
      </c>
      <c r="E48" s="13" t="s">
        <v>95</v>
      </c>
      <c r="F48" s="8" t="s">
        <v>147</v>
      </c>
      <c r="G48" s="2" t="s">
        <v>15</v>
      </c>
    </row>
    <row r="49" spans="1:7" ht="124.2" x14ac:dyDescent="0.2">
      <c r="A49" s="7">
        <v>40</v>
      </c>
      <c r="B49" s="24">
        <v>44215</v>
      </c>
      <c r="C49" s="12" t="s">
        <v>11</v>
      </c>
      <c r="D49" s="12" t="s">
        <v>96</v>
      </c>
      <c r="E49" s="13" t="s">
        <v>97</v>
      </c>
      <c r="F49" s="8" t="s">
        <v>147</v>
      </c>
      <c r="G49" s="2" t="s">
        <v>15</v>
      </c>
    </row>
    <row r="50" spans="1:7" ht="69" x14ac:dyDescent="0.2">
      <c r="A50" s="7">
        <v>41</v>
      </c>
      <c r="B50" s="24">
        <v>44215</v>
      </c>
      <c r="C50" s="12" t="s">
        <v>11</v>
      </c>
      <c r="D50" s="12" t="s">
        <v>98</v>
      </c>
      <c r="E50" s="13" t="s">
        <v>99</v>
      </c>
      <c r="F50" s="8" t="s">
        <v>145</v>
      </c>
      <c r="G50" s="2" t="s">
        <v>15</v>
      </c>
    </row>
    <row r="51" spans="1:7" ht="234.6" x14ac:dyDescent="0.2">
      <c r="A51" s="7">
        <v>42</v>
      </c>
      <c r="B51" s="24">
        <v>44215</v>
      </c>
      <c r="C51" s="12" t="s">
        <v>11</v>
      </c>
      <c r="D51" s="12" t="s">
        <v>87</v>
      </c>
      <c r="E51" s="13" t="s">
        <v>100</v>
      </c>
      <c r="F51" s="8" t="s">
        <v>155</v>
      </c>
      <c r="G51" s="2" t="s">
        <v>15</v>
      </c>
    </row>
    <row r="52" spans="1:7" ht="96.6" x14ac:dyDescent="0.2">
      <c r="A52" s="7">
        <v>43</v>
      </c>
      <c r="B52" s="24">
        <v>44215</v>
      </c>
      <c r="C52" s="12" t="s">
        <v>11</v>
      </c>
      <c r="D52" s="12" t="s">
        <v>101</v>
      </c>
      <c r="E52" s="13" t="s">
        <v>102</v>
      </c>
      <c r="F52" s="8" t="s">
        <v>147</v>
      </c>
      <c r="G52" s="2" t="s">
        <v>15</v>
      </c>
    </row>
    <row r="53" spans="1:7" ht="41.4" x14ac:dyDescent="0.2">
      <c r="A53" s="7">
        <v>44</v>
      </c>
      <c r="B53" s="24">
        <v>44215</v>
      </c>
      <c r="C53" s="12" t="s">
        <v>11</v>
      </c>
      <c r="D53" s="12" t="s">
        <v>103</v>
      </c>
      <c r="E53" s="13" t="s">
        <v>104</v>
      </c>
      <c r="F53" s="8" t="s">
        <v>138</v>
      </c>
      <c r="G53" s="2" t="s">
        <v>15</v>
      </c>
    </row>
    <row r="54" spans="1:7" ht="41.4" x14ac:dyDescent="0.2">
      <c r="A54" s="7">
        <v>45</v>
      </c>
      <c r="B54" s="24">
        <v>44215</v>
      </c>
      <c r="C54" s="12" t="s">
        <v>11</v>
      </c>
      <c r="D54" s="12" t="s">
        <v>82</v>
      </c>
      <c r="E54" s="13" t="s">
        <v>83</v>
      </c>
      <c r="F54" s="8" t="s">
        <v>137</v>
      </c>
      <c r="G54" s="2" t="s">
        <v>15</v>
      </c>
    </row>
    <row r="55" spans="1:7" ht="27.6" x14ac:dyDescent="0.2">
      <c r="A55" s="7">
        <v>46</v>
      </c>
      <c r="B55" s="24">
        <v>44215</v>
      </c>
      <c r="C55" s="12" t="s">
        <v>11</v>
      </c>
      <c r="D55" s="12" t="s">
        <v>105</v>
      </c>
      <c r="E55" s="13" t="s">
        <v>106</v>
      </c>
      <c r="F55" s="8" t="s">
        <v>147</v>
      </c>
      <c r="G55" s="2" t="s">
        <v>15</v>
      </c>
    </row>
    <row r="56" spans="1:7" ht="55.2" x14ac:dyDescent="0.2">
      <c r="A56" s="7">
        <v>47</v>
      </c>
      <c r="B56" s="24">
        <v>44215</v>
      </c>
      <c r="C56" s="12" t="s">
        <v>16</v>
      </c>
      <c r="D56" s="12" t="s">
        <v>54</v>
      </c>
      <c r="E56" s="13" t="s">
        <v>107</v>
      </c>
      <c r="F56" s="8" t="s">
        <v>147</v>
      </c>
      <c r="G56" s="2" t="s">
        <v>15</v>
      </c>
    </row>
    <row r="57" spans="1:7" ht="13.8" x14ac:dyDescent="0.2">
      <c r="A57" s="7">
        <v>48</v>
      </c>
      <c r="B57" s="24">
        <v>44215</v>
      </c>
      <c r="C57" s="12" t="s">
        <v>20</v>
      </c>
      <c r="D57" s="12" t="s">
        <v>108</v>
      </c>
      <c r="E57" s="13" t="s">
        <v>134</v>
      </c>
      <c r="F57" s="8" t="s">
        <v>147</v>
      </c>
      <c r="G57" s="2" t="s">
        <v>15</v>
      </c>
    </row>
    <row r="58" spans="1:7" ht="41.4" x14ac:dyDescent="0.2">
      <c r="A58" s="7">
        <v>49</v>
      </c>
      <c r="B58" s="24">
        <v>44215</v>
      </c>
      <c r="C58" s="12" t="s">
        <v>20</v>
      </c>
      <c r="D58" s="12" t="s">
        <v>17</v>
      </c>
      <c r="E58" s="13" t="s">
        <v>109</v>
      </c>
      <c r="F58" s="8" t="s">
        <v>147</v>
      </c>
      <c r="G58" s="2" t="s">
        <v>15</v>
      </c>
    </row>
    <row r="59" spans="1:7" ht="13.8" x14ac:dyDescent="0.2">
      <c r="A59" s="7">
        <v>50</v>
      </c>
      <c r="B59" s="24">
        <v>44215</v>
      </c>
      <c r="C59" s="12" t="s">
        <v>20</v>
      </c>
      <c r="D59" s="12" t="s">
        <v>12</v>
      </c>
      <c r="E59" s="13" t="s">
        <v>110</v>
      </c>
      <c r="F59" s="8" t="s">
        <v>147</v>
      </c>
      <c r="G59" s="2" t="s">
        <v>15</v>
      </c>
    </row>
    <row r="60" spans="1:7" ht="37.799999999999997" x14ac:dyDescent="0.2">
      <c r="A60" s="7">
        <v>51</v>
      </c>
      <c r="B60" s="24">
        <v>44215</v>
      </c>
      <c r="C60" s="12" t="s">
        <v>20</v>
      </c>
      <c r="D60" s="12" t="s">
        <v>12</v>
      </c>
      <c r="E60" s="13" t="s">
        <v>111</v>
      </c>
      <c r="F60" s="8" t="s">
        <v>137</v>
      </c>
      <c r="G60" s="2" t="s">
        <v>15</v>
      </c>
    </row>
    <row r="61" spans="1:7" ht="41.4" x14ac:dyDescent="0.2">
      <c r="A61" s="7">
        <v>52</v>
      </c>
      <c r="B61" s="24">
        <v>44215</v>
      </c>
      <c r="C61" s="12" t="s">
        <v>20</v>
      </c>
      <c r="D61" s="12" t="s">
        <v>12</v>
      </c>
      <c r="E61" s="13" t="s">
        <v>112</v>
      </c>
      <c r="F61" s="8" t="s">
        <v>147</v>
      </c>
      <c r="G61" s="2" t="s">
        <v>15</v>
      </c>
    </row>
    <row r="62" spans="1:7" ht="55.2" x14ac:dyDescent="0.2">
      <c r="A62" s="7">
        <v>53</v>
      </c>
      <c r="B62" s="24">
        <v>44215</v>
      </c>
      <c r="C62" s="12" t="s">
        <v>20</v>
      </c>
      <c r="D62" s="12" t="s">
        <v>12</v>
      </c>
      <c r="E62" s="13" t="s">
        <v>113</v>
      </c>
      <c r="F62" s="8" t="s">
        <v>147</v>
      </c>
      <c r="G62" s="2" t="s">
        <v>15</v>
      </c>
    </row>
    <row r="63" spans="1:7" ht="55.2" x14ac:dyDescent="0.2">
      <c r="A63" s="7">
        <v>54</v>
      </c>
      <c r="B63" s="24">
        <v>44215</v>
      </c>
      <c r="C63" s="12" t="s">
        <v>20</v>
      </c>
      <c r="D63" s="12" t="s">
        <v>12</v>
      </c>
      <c r="E63" s="13" t="s">
        <v>114</v>
      </c>
      <c r="F63" s="8" t="s">
        <v>147</v>
      </c>
      <c r="G63" s="2" t="s">
        <v>15</v>
      </c>
    </row>
    <row r="64" spans="1:7" ht="55.2" x14ac:dyDescent="0.2">
      <c r="A64" s="7">
        <v>55</v>
      </c>
      <c r="B64" s="24">
        <v>44215</v>
      </c>
      <c r="C64" s="12" t="s">
        <v>20</v>
      </c>
      <c r="D64" s="12" t="s">
        <v>12</v>
      </c>
      <c r="E64" s="13" t="s">
        <v>135</v>
      </c>
      <c r="F64" s="8" t="s">
        <v>147</v>
      </c>
      <c r="G64" s="2" t="s">
        <v>15</v>
      </c>
    </row>
    <row r="65" spans="1:7" ht="96.6" x14ac:dyDescent="0.2">
      <c r="A65" s="7">
        <v>56</v>
      </c>
      <c r="B65" s="24">
        <v>44215</v>
      </c>
      <c r="C65" s="12" t="s">
        <v>20</v>
      </c>
      <c r="D65" s="12" t="s">
        <v>12</v>
      </c>
      <c r="E65" s="13" t="s">
        <v>115</v>
      </c>
      <c r="F65" s="8" t="s">
        <v>146</v>
      </c>
      <c r="G65" s="2" t="s">
        <v>15</v>
      </c>
    </row>
    <row r="66" spans="1:7" ht="27.6" x14ac:dyDescent="0.2">
      <c r="A66" s="7">
        <v>57</v>
      </c>
      <c r="B66" s="24">
        <v>44215</v>
      </c>
      <c r="C66" s="12" t="s">
        <v>20</v>
      </c>
      <c r="D66" s="12" t="s">
        <v>12</v>
      </c>
      <c r="E66" s="13" t="s">
        <v>116</v>
      </c>
      <c r="F66" s="8" t="s">
        <v>147</v>
      </c>
      <c r="G66" s="2" t="s">
        <v>15</v>
      </c>
    </row>
    <row r="67" spans="1:7" ht="41.4" x14ac:dyDescent="0.2">
      <c r="A67" s="7">
        <v>58</v>
      </c>
      <c r="B67" s="24">
        <v>44215</v>
      </c>
      <c r="C67" s="12" t="s">
        <v>20</v>
      </c>
      <c r="D67" s="12" t="s">
        <v>12</v>
      </c>
      <c r="E67" s="13" t="s">
        <v>117</v>
      </c>
      <c r="F67" s="8" t="s">
        <v>147</v>
      </c>
      <c r="G67" s="2" t="s">
        <v>15</v>
      </c>
    </row>
    <row r="68" spans="1:7" ht="55.2" x14ac:dyDescent="0.2">
      <c r="A68" s="7">
        <v>59</v>
      </c>
      <c r="B68" s="24">
        <v>44215</v>
      </c>
      <c r="C68" s="12" t="s">
        <v>20</v>
      </c>
      <c r="D68" s="12" t="s">
        <v>32</v>
      </c>
      <c r="E68" s="13" t="s">
        <v>118</v>
      </c>
      <c r="F68" s="8" t="s">
        <v>143</v>
      </c>
      <c r="G68" s="18" t="s">
        <v>15</v>
      </c>
    </row>
  </sheetData>
  <autoFilter ref="A9:G68" xr:uid="{00000000-0009-0000-0000-000000000000}"/>
  <mergeCells count="4">
    <mergeCell ref="A7:B7"/>
    <mergeCell ref="A8:B8"/>
    <mergeCell ref="C8:G8"/>
    <mergeCell ref="C7:G7"/>
  </mergeCells>
  <dataValidations count="1">
    <dataValidation type="list" allowBlank="1" showInputMessage="1" showErrorMessage="1" sqref="G10:G6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5CDB-063F-4DDC-9CF3-B2A9942753A7}">
  <dimension ref="A2:G21"/>
  <sheetViews>
    <sheetView tabSelected="1" zoomScale="90" zoomScaleNormal="90" workbookViewId="0"/>
  </sheetViews>
  <sheetFormatPr defaultRowHeight="12.6" x14ac:dyDescent="0.2"/>
  <cols>
    <col min="1" max="1" width="5.08984375" customWidth="1"/>
    <col min="2" max="2" width="20.7265625" customWidth="1"/>
    <col min="3" max="3" width="10.90625" customWidth="1"/>
    <col min="4" max="4" width="15.453125" customWidth="1"/>
    <col min="5" max="5" width="64.7265625" customWidth="1"/>
    <col min="6" max="6" width="37.7265625" customWidth="1"/>
    <col min="7" max="7" width="13.26953125" customWidth="1"/>
  </cols>
  <sheetData>
    <row r="2" spans="1:7" x14ac:dyDescent="0.2">
      <c r="A2" s="27" t="s">
        <v>0</v>
      </c>
      <c r="B2" s="27"/>
      <c r="C2" s="29" t="s">
        <v>119</v>
      </c>
      <c r="D2" s="30"/>
      <c r="E2" s="30"/>
      <c r="F2" s="30"/>
      <c r="G2" s="31"/>
    </row>
    <row r="3" spans="1:7" x14ac:dyDescent="0.2">
      <c r="A3" s="27" t="s">
        <v>2</v>
      </c>
      <c r="B3" s="27"/>
      <c r="C3" s="28" t="s">
        <v>120</v>
      </c>
      <c r="D3" s="32"/>
      <c r="E3" s="32"/>
      <c r="F3" s="32"/>
      <c r="G3" s="31"/>
    </row>
    <row r="4" spans="1:7" ht="25.2" x14ac:dyDescent="0.2">
      <c r="A4" s="1" t="s">
        <v>4</v>
      </c>
      <c r="B4" s="1" t="s">
        <v>5</v>
      </c>
      <c r="C4" s="1" t="s">
        <v>6</v>
      </c>
      <c r="D4" s="1" t="s">
        <v>7</v>
      </c>
      <c r="E4" s="1" t="s">
        <v>8</v>
      </c>
      <c r="F4" s="1" t="s">
        <v>9</v>
      </c>
      <c r="G4" s="1" t="s">
        <v>10</v>
      </c>
    </row>
    <row r="5" spans="1:7" ht="37.799999999999997" x14ac:dyDescent="0.2">
      <c r="A5" s="4">
        <v>1</v>
      </c>
      <c r="B5" s="5">
        <v>44132</v>
      </c>
      <c r="C5" s="4" t="s">
        <v>11</v>
      </c>
      <c r="D5" s="4" t="s">
        <v>121</v>
      </c>
      <c r="E5" s="3" t="s">
        <v>122</v>
      </c>
      <c r="F5" s="8" t="s">
        <v>137</v>
      </c>
      <c r="G5" s="6" t="s">
        <v>15</v>
      </c>
    </row>
    <row r="6" spans="1:7" x14ac:dyDescent="0.2">
      <c r="A6" s="4">
        <v>2</v>
      </c>
      <c r="B6" s="5">
        <v>44132</v>
      </c>
      <c r="C6" s="4" t="s">
        <v>20</v>
      </c>
      <c r="D6" s="4" t="s">
        <v>123</v>
      </c>
      <c r="E6" s="4" t="s">
        <v>124</v>
      </c>
      <c r="F6" s="4" t="s">
        <v>149</v>
      </c>
      <c r="G6" s="6" t="s">
        <v>15</v>
      </c>
    </row>
    <row r="7" spans="1:7" ht="63" x14ac:dyDescent="0.2">
      <c r="A7" s="4">
        <v>3</v>
      </c>
      <c r="B7" s="5">
        <v>44132</v>
      </c>
      <c r="C7" s="4" t="s">
        <v>20</v>
      </c>
      <c r="D7" s="4" t="s">
        <v>125</v>
      </c>
      <c r="E7" s="3" t="s">
        <v>126</v>
      </c>
      <c r="F7" s="4" t="s">
        <v>149</v>
      </c>
      <c r="G7" s="6" t="s">
        <v>15</v>
      </c>
    </row>
    <row r="8" spans="1:7" ht="50.4" x14ac:dyDescent="0.2">
      <c r="A8" s="4">
        <v>4</v>
      </c>
      <c r="B8" s="5">
        <v>44132</v>
      </c>
      <c r="C8" s="4" t="s">
        <v>20</v>
      </c>
      <c r="D8" s="4" t="s">
        <v>125</v>
      </c>
      <c r="E8" s="3" t="s">
        <v>127</v>
      </c>
      <c r="F8" s="4" t="s">
        <v>149</v>
      </c>
      <c r="G8" s="6" t="s">
        <v>15</v>
      </c>
    </row>
    <row r="9" spans="1:7" ht="75.599999999999994" x14ac:dyDescent="0.2">
      <c r="A9" s="4">
        <v>5</v>
      </c>
      <c r="B9" s="5">
        <v>44132</v>
      </c>
      <c r="C9" s="4" t="s">
        <v>20</v>
      </c>
      <c r="D9" s="4" t="s">
        <v>128</v>
      </c>
      <c r="E9" s="3" t="s">
        <v>129</v>
      </c>
      <c r="F9" s="3" t="s">
        <v>151</v>
      </c>
      <c r="G9" s="6" t="s">
        <v>15</v>
      </c>
    </row>
    <row r="10" spans="1:7" ht="37.799999999999997" x14ac:dyDescent="0.2">
      <c r="A10" s="4">
        <v>6</v>
      </c>
      <c r="B10" s="5">
        <v>44132</v>
      </c>
      <c r="C10" s="4" t="s">
        <v>20</v>
      </c>
      <c r="D10" s="4" t="s">
        <v>128</v>
      </c>
      <c r="E10" s="3" t="s">
        <v>150</v>
      </c>
      <c r="F10" s="3" t="s">
        <v>152</v>
      </c>
      <c r="G10" s="6" t="s">
        <v>15</v>
      </c>
    </row>
    <row r="11" spans="1:7" ht="50.4" x14ac:dyDescent="0.2">
      <c r="A11" s="4">
        <v>7</v>
      </c>
      <c r="B11" s="5">
        <v>44215</v>
      </c>
      <c r="C11" s="4" t="s">
        <v>11</v>
      </c>
      <c r="D11" s="4" t="s">
        <v>128</v>
      </c>
      <c r="E11" s="3" t="s">
        <v>130</v>
      </c>
      <c r="F11" s="9" t="s">
        <v>149</v>
      </c>
      <c r="G11" s="6" t="s">
        <v>15</v>
      </c>
    </row>
    <row r="12" spans="1:7" x14ac:dyDescent="0.2">
      <c r="A12" s="4">
        <v>8</v>
      </c>
      <c r="B12" s="5">
        <v>44215</v>
      </c>
      <c r="C12" s="4" t="s">
        <v>20</v>
      </c>
      <c r="D12" s="4" t="s">
        <v>121</v>
      </c>
      <c r="E12" s="3" t="s">
        <v>131</v>
      </c>
      <c r="F12" s="9" t="s">
        <v>149</v>
      </c>
      <c r="G12" s="6" t="s">
        <v>15</v>
      </c>
    </row>
    <row r="13" spans="1:7" ht="37.799999999999997" x14ac:dyDescent="0.2">
      <c r="A13" s="4">
        <v>9</v>
      </c>
      <c r="B13" s="5">
        <v>44215</v>
      </c>
      <c r="C13" s="4" t="s">
        <v>20</v>
      </c>
      <c r="D13" s="4" t="s">
        <v>128</v>
      </c>
      <c r="E13" s="3" t="s">
        <v>132</v>
      </c>
      <c r="F13" s="14" t="s">
        <v>133</v>
      </c>
      <c r="G13" s="6" t="s">
        <v>15</v>
      </c>
    </row>
    <row r="21" spans="5:5" x14ac:dyDescent="0.2">
      <c r="E21" s="25"/>
    </row>
  </sheetData>
  <autoFilter ref="A4:G13" xr:uid="{7D401BB4-5FCE-4FB6-9158-15323AD56328}"/>
  <mergeCells count="4">
    <mergeCell ref="A2:B2"/>
    <mergeCell ref="C2:G2"/>
    <mergeCell ref="A3:B3"/>
    <mergeCell ref="C3:G3"/>
  </mergeCells>
  <dataValidations count="1">
    <dataValidation type="list" allowBlank="1" showInputMessage="1" showErrorMessage="1" sqref="G5:G13" xr:uid="{914A7C5D-205D-41DA-9939-C988B8C7DD82}">
      <formula1>"Open, Closed"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335F291-B944-402A-92B3-60A2A33F94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purl.org/dc/elements/1.1/"/>
    <ds:schemaRef ds:uri="http://purl.org/dc/dcmitype/"/>
    <ds:schemaRef ds:uri="f35b5cbd-7b0b-4440-92cd-b510cab4ec67"/>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A0239F30-CF4E-4645-A5CA-4D1FC199CB4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 4.3</vt:lpstr>
      <vt:lpstr>SpC 7.8</vt:lpstr>
      <vt:lpstr>'SpC 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2021-02-03T09:45:09Z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f3bb35f1-6c98-481e-9d8a-d0d391bf48f0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