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63" documentId="8_{E0C880A6-1AC3-47EF-8029-493EA75779CA}" xr6:coauthVersionLast="45" xr6:coauthVersionMax="45" xr10:uidLastSave="{7A421AAA-43C4-4ABD-ABE2-5A70AD28D83A}"/>
  <bookViews>
    <workbookView xWindow="-120" yWindow="-21720" windowWidth="38640" windowHeight="21240" xr2:uid="{00000000-000D-0000-FFFF-FFFF00000000}"/>
  </bookViews>
  <sheets>
    <sheet name="SpC 5.4" sheetId="1" r:id="rId1"/>
  </sheets>
  <definedNames>
    <definedName name="_xlnm._FilterDatabase" localSheetId="0" hidden="1">'SpC 5.4'!$A$4:$J$4</definedName>
    <definedName name="_xlnm.Print_Area" localSheetId="0">'SpC 5.4'!$A$2:$J$12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<sst xmlns="http://schemas.openxmlformats.org/spreadsheetml/2006/main" count="95" uniqueCount="57">
  <si>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</si>
  <si>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</si>
  <si>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</si>
  <si>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</si>
  <si>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</si>
  <si>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</si>
  <si>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</si>
  <si>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</si>
  <si>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</si>
  <si>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</si>
  <si>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</si>
  <si>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</si>
  <si>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Ofgem</t>
  </si>
  <si>
    <t>Rebecca Pickett</t>
  </si>
  <si>
    <t>Part B</t>
  </si>
  <si>
    <t>Closed</t>
  </si>
  <si>
    <t>Cadent</t>
  </si>
  <si>
    <t>3.8.2 and 3.8.3</t>
  </si>
  <si>
    <t xml:space="preserve">Formatting error - Join the paragraphs together and add the word ‘Vulnerability’  </t>
  </si>
  <si>
    <t>"3.8.2 This condition also makes appropriate provision for the regulation, administration and governance of the Vulnerability and Carbon Monoxide Allowance”</t>
  </si>
  <si>
    <t>Part A 3.8.4</t>
  </si>
  <si>
    <t xml:space="preserve">VCMAk not defined </t>
  </si>
  <si>
    <t>3.8.8</t>
  </si>
  <si>
    <t>When considering changing reporting requirements by direction Ofgem need to be aware that it may take time to introduce new systems and processes to capture new data/collate it in a new way.  It may not be possible to start doing this immediately upon a direction being made.</t>
  </si>
  <si>
    <t>Part B 3.8.8 (c)</t>
  </si>
  <si>
    <t xml:space="preserve">Additional ‘other’ in paragraph which should be removed. 
</t>
  </si>
  <si>
    <t>“arrangements for ensuring that relevant learning from VCM Projects can be captured and disseminated to all other DN Operators; and”</t>
  </si>
  <si>
    <t>Appendix 1</t>
  </si>
  <si>
    <t>Licence (and any associated revenue adjustment formula) should clarify that funding won't be restricted by annual caps, but rather a period cap over 5 years</t>
  </si>
  <si>
    <t>WWU</t>
  </si>
  <si>
    <t>Para 3.8.3</t>
  </si>
  <si>
    <t>Typo "lity and Carbon Monoxide Allowance."</t>
  </si>
  <si>
    <r>
      <t>Paragraph 3.8.2 should end reading "</t>
    </r>
    <r>
      <rPr>
        <sz val="10"/>
        <color rgb="FFFF0000"/>
        <rFont val="Arial"/>
        <family val="2"/>
      </rPr>
      <t>Vulnerabi</t>
    </r>
    <r>
      <rPr>
        <sz val="10"/>
        <color theme="1"/>
        <rFont val="Arial"/>
        <family val="2"/>
      </rPr>
      <t xml:space="preserve">lity and Carbon Monoxide Allowance." and 3.8.3 should be deleted, this is a error. To avoid cross-referencing issues we have included "Not used" in 3.8.3. Ofgem to renumber. </t>
    </r>
  </si>
  <si>
    <t>Mixed use of VCMA and VCM.</t>
  </si>
  <si>
    <t>Suggest consistent reference to VCMA.</t>
  </si>
  <si>
    <t>This table should detail the split for each network on projects in their own network and that to be spent on joint GDN projects.
We would prefer that the table only showed the total expenditure cap for the price control, this would allow each network to manage the spend rather than having to meet a value each year.  Alternatively there could be a yearly average with a tolerance range around it to allow for setup costs and close down as envisaged in the guidance document.
We don't think that the formula delivers the policy intent of allowing licensees to spend up to the aggregate cap with any unspent amount being returned to customers.</t>
  </si>
  <si>
    <r>
      <t xml:space="preserve">We have not submitted drafting to address the material issues in the comments on the left but we have the following drafting amendment:
Amend the title to reflect the definition of the cap from "VCMA </t>
    </r>
    <r>
      <rPr>
        <strike/>
        <sz val="10"/>
        <color theme="1"/>
        <rFont val="Arial"/>
        <family val="2"/>
      </rPr>
      <t>Expenditure Cap</t>
    </r>
    <r>
      <rPr>
        <sz val="10"/>
        <color theme="1"/>
        <rFont val="Arial"/>
        <family val="2"/>
      </rPr>
      <t>" to "</t>
    </r>
    <r>
      <rPr>
        <sz val="10"/>
        <color rgb="FFFF0000"/>
        <rFont val="Arial"/>
        <family val="2"/>
      </rPr>
      <t>VCMC</t>
    </r>
    <r>
      <rPr>
        <sz val="10"/>
        <color theme="1"/>
        <rFont val="Arial"/>
        <family val="2"/>
      </rPr>
      <t>"
The final year should be "202</t>
    </r>
    <r>
      <rPr>
        <sz val="10"/>
        <color rgb="FFFF0000"/>
        <rFont val="Arial"/>
        <family val="2"/>
      </rPr>
      <t>5</t>
    </r>
    <r>
      <rPr>
        <sz val="10"/>
        <color theme="1"/>
        <rFont val="Arial"/>
        <family val="2"/>
      </rPr>
      <t>/2</t>
    </r>
    <r>
      <rPr>
        <sz val="10"/>
        <color rgb="FFFF0000"/>
        <rFont val="Arial"/>
        <family val="2"/>
      </rPr>
      <t>6</t>
    </r>
    <r>
      <rPr>
        <sz val="10"/>
        <color theme="1"/>
        <rFont val="Arial"/>
        <family val="2"/>
      </rPr>
      <t>" not "202</t>
    </r>
    <r>
      <rPr>
        <strike/>
        <sz val="10"/>
        <color theme="1"/>
        <rFont val="Arial"/>
        <family val="2"/>
      </rPr>
      <t>6</t>
    </r>
    <r>
      <rPr>
        <sz val="10"/>
        <color theme="1"/>
        <rFont val="Arial"/>
        <family val="2"/>
      </rPr>
      <t>/2</t>
    </r>
    <r>
      <rPr>
        <strike/>
        <sz val="10"/>
        <color theme="1"/>
        <rFont val="Arial"/>
        <family val="2"/>
      </rPr>
      <t>7</t>
    </r>
    <r>
      <rPr>
        <sz val="10"/>
        <color theme="1"/>
        <rFont val="Arial"/>
        <family val="2"/>
      </rPr>
      <t xml:space="preserve">"
</t>
    </r>
  </si>
  <si>
    <t>Formatting error fixed</t>
  </si>
  <si>
    <t>Drafted amended to reflect comment.</t>
  </si>
  <si>
    <t>Updated drafting to use a consistent acronym.</t>
  </si>
  <si>
    <t>We note this comment. If we decided to change any reporting requirements set out in the VCMA Governance Document, this would be subject to a consultation period, during which the GDNs can raise how long is required to introduce new systems and processes. We will take this into account when directing an amendment to the VCMA Governance Document.</t>
  </si>
  <si>
    <t>Definition added</t>
  </si>
  <si>
    <t>We think the formula achieves this intent.</t>
  </si>
  <si>
    <t>The split between individual and collaborative projects has been set out in Appendix 1 and the formula has been updated to reflect this. The formula allows the network to manage the spend over the 5 years, and if the full expenditure cap is not reached, the unspent allowances will not be paid for by consumers.</t>
  </si>
  <si>
    <t>December</t>
  </si>
  <si>
    <t>SpC 5.4 Vulnerability and Carbon Monoxide Allowance</t>
  </si>
  <si>
    <t>SGN</t>
  </si>
  <si>
    <t>5.4.7</t>
  </si>
  <si>
    <t>need be clear that any new direction should not have a bearing on determining eligibility for preceding expenditure. 
We also need to allow sufficient time for projects that are inflight to be drawn to a reasonable conclusion and for any contracts to be revised without triggering breach clauses</t>
  </si>
  <si>
    <t>VCMA Governance Document</t>
  </si>
  <si>
    <t xml:space="preserve">All AD's should be subject to the provisions of SpC 8.1 amended to take account of the rebuttal provision in the current SpC 2A.13.
Any reporting required under AD's should be subject to the provisions of SSC A40.
</t>
  </si>
  <si>
    <t>Amend the condition as required to take account of WWU's comments and concerns</t>
  </si>
  <si>
    <t>Small discrepency between the Collaborative allowances shown for Cadent in Table 6 of the RIIO-2 Final Determinations Cadent Annex (£7.44m) and those shown in Appendix 1 of SpC 5.4 (£7.43m). Ofgem to confirm which allowance is correct and update Licence if required.</t>
  </si>
  <si>
    <r>
      <rPr>
        <b/>
        <sz val="10"/>
        <color theme="1"/>
        <rFont val="Verdana"/>
        <family val="2"/>
      </rPr>
      <t>Proposed text</t>
    </r>
    <r>
      <rPr>
        <sz val="10"/>
        <color theme="1"/>
        <rFont val="Verdana"/>
        <family val="2"/>
      </rPr>
      <t xml:space="preserve">: [b] the date on which the authority intends for any revision in the VCMA governance document to come into effect, </t>
    </r>
    <r>
      <rPr>
        <sz val="10"/>
        <color rgb="FFFF0000"/>
        <rFont val="Verdana"/>
        <family val="2"/>
      </rPr>
      <t>shall be no sooner than 90 days after the publication of the revised document and will not include retrospective amendments.</t>
    </r>
  </si>
  <si>
    <t>If we decided to revise the obligations set in the VCMA Governance Document, this would be subject to a consultation period, during which the GDNs can raise how long is required to close out affected inflight projects and revise contracts. We will take this into account when directing an amendment to the VCMA Governance Document.</t>
  </si>
  <si>
    <t>This is because of the way the numbers have been rounded. 
In Final Determinations Cadent Annex, the total (£7.435) has been rounded to 2dp.
In the licence, the collaborative funding amount for each Network have been rounded to 2dp, so when added together this amounts to £7.43.
There is a footnote in the Cadent annex notifying of possible rounding errors.</t>
  </si>
  <si>
    <t>Our position is that amending ADs by direction is appropriate. We will not repeat the obligation to comply with the RIGs in other licence conditions as this is unnecessary. The RIGs condition imposes this obligation itself.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</si>
</sst>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z val="10"/>
      <color rgb="FFFF0000"/>
      <name val="Arial"/>
      <family val="2"/>
    </font>
    <font>
      <strike/>
      <sz val="10"/>
      <color theme="1"/>
      <name val="Arial"/>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6" fontId="0" fillId="2" borderId="1" xfId="0" applyNumberFormat="1" applyFont="1" applyFill="1" applyBorder="1" applyAlignment="1">
      <alignment vertical="center" wrapText="1"/>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4" fillId="2" borderId="1" xfId="0" applyFont="1" applyFill="1" applyBorder="1" applyAlignment="1">
      <alignment horizontal="left" vertical="top" wrapText="1"/>
    </xf>
    <xf numFmtId="0" fontId="4" fillId="2" borderId="1" xfId="0" applyFont="1" applyFill="1" applyBorder="1" applyAlignment="1">
      <alignment vertical="top" wrapText="1"/>
    </xf>
    <xf numFmtId="0" fontId="0" fillId="2" borderId="1" xfId="0" applyFont="1" applyFill="1" applyBorder="1" applyAlignment="1">
      <alignment vertical="top" wrapText="1"/>
    </xf>
    <xf numFmtId="0" fontId="0" fillId="2" borderId="1" xfId="0" applyFont="1" applyFill="1" applyBorder="1" applyAlignment="1">
      <alignment horizontal="center" vertical="center"/>
    </xf>
    <xf numFmtId="0" fontId="0" fillId="2" borderId="1" xfId="0" applyFont="1" applyFill="1" applyBorder="1" applyAlignment="1">
      <alignment horizontal="left" vertical="center"/>
    </xf>
    <xf numFmtId="0" fontId="0" fillId="2" borderId="1" xfId="0" applyFont="1" applyFill="1" applyBorder="1" applyAlignment="1">
      <alignment horizontal="left" vertical="top"/>
    </xf>
    <xf numFmtId="16" fontId="0" fillId="2" borderId="1" xfId="0" applyNumberFormat="1" applyFont="1" applyFill="1" applyBorder="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0" xfId="0" applyFont="1" applyFill="1" applyBorder="1"/>
    <xf numFmtId="0" fontId="0" fillId="2" borderId="0" xfId="0"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76E37867-F6C7-4A82-A621-5467C81C23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
  <sheetViews>
    <sheetView tabSelected="1" zoomScale="80" zoomScaleNormal="80" workbookViewId="0">
      <selection activeCell="E22" sqref="E22"/>
    </sheetView>
  </sheetViews>
  <sheetFormatPr defaultColWidth="9" defaultRowHeight="12.4" x14ac:dyDescent="0.3"/>
  <cols>
    <col min="1" max="1" width="9" style="1"/>
    <col min="2" max="2" width="20.703125" style="1" customWidth="1"/>
    <col min="3" max="3" width="10.8203125" style="1" customWidth="1"/>
    <col min="4" max="4" width="19.29296875" style="1" customWidth="1"/>
    <col min="5" max="5" width="46.41015625" style="1" customWidth="1"/>
    <col min="6" max="6" width="30.52734375" style="1" customWidth="1"/>
    <col min="7" max="7" width="16.46875" style="1" bestFit="1" customWidth="1"/>
    <col min="8" max="8" width="13.52734375" style="1" bestFit="1" customWidth="1"/>
    <col min="9" max="9" width="54.05859375" style="1" customWidth="1"/>
    <col min="10" max="10" width="13.29296875" style="1" customWidth="1"/>
    <col min="11" max="16384" width="9" style="1"/>
  </cols>
  <sheetData>
    <row r="1" spans="1:10" ht="58.25" customHeight="1" x14ac:dyDescent="0.3"/>
    <row r="2" spans="1:10" x14ac:dyDescent="0.3">
      <c r="A2" s="19" t="s">
        <v>6</v>
      </c>
      <c r="B2" s="19"/>
      <c r="C2" s="23" t="s">
        <v>45</v>
      </c>
      <c r="D2" s="24"/>
      <c r="E2" s="24"/>
      <c r="F2" s="24"/>
      <c r="G2" s="24"/>
      <c r="H2" s="24"/>
      <c r="I2" s="24"/>
      <c r="J2" s="22"/>
    </row>
    <row r="3" spans="1:10" x14ac:dyDescent="0.3">
      <c r="A3" s="19" t="s">
        <v>8</v>
      </c>
      <c r="B3" s="19"/>
      <c r="C3" s="20" t="s">
        <v>13</v>
      </c>
      <c r="D3" s="21"/>
      <c r="E3" s="21"/>
      <c r="F3" s="21"/>
      <c r="G3" s="21"/>
      <c r="H3" s="21"/>
      <c r="I3" s="21"/>
      <c r="J3" s="22"/>
    </row>
    <row r="4" spans="1:10" ht="39" customHeight="1" x14ac:dyDescent="0.3">
      <c r="A4" s="2" t="s">
        <v>0</v>
      </c>
      <c r="B4" s="2" t="s">
        <v>1</v>
      </c>
      <c r="C4" s="2" t="s">
        <v>3</v>
      </c>
      <c r="D4" s="2" t="s">
        <v>7</v>
      </c>
      <c r="E4" s="2" t="s">
        <v>2</v>
      </c>
      <c r="F4" s="2" t="s">
        <v>11</v>
      </c>
      <c r="G4" s="2" t="s">
        <v>9</v>
      </c>
      <c r="H4" s="2" t="s">
        <v>10</v>
      </c>
      <c r="I4" s="2" t="s">
        <v>4</v>
      </c>
      <c r="J4" s="2" t="s">
        <v>5</v>
      </c>
    </row>
    <row r="5" spans="1:10" s="8" customFormat="1" ht="61.9" x14ac:dyDescent="0.3">
      <c r="A5" s="6">
        <v>1</v>
      </c>
      <c r="B5" s="5">
        <v>44132</v>
      </c>
      <c r="C5" s="11" t="s">
        <v>16</v>
      </c>
      <c r="D5" s="11" t="s">
        <v>17</v>
      </c>
      <c r="E5" s="10" t="s">
        <v>18</v>
      </c>
      <c r="F5" s="10" t="s">
        <v>19</v>
      </c>
      <c r="G5" s="10" t="s">
        <v>12</v>
      </c>
      <c r="H5" s="9" t="s">
        <v>44</v>
      </c>
      <c r="I5" s="7" t="s">
        <v>37</v>
      </c>
      <c r="J5" s="6" t="s">
        <v>15</v>
      </c>
    </row>
    <row r="6" spans="1:10" s="8" customFormat="1" x14ac:dyDescent="0.3">
      <c r="A6" s="6">
        <v>2</v>
      </c>
      <c r="B6" s="5">
        <v>44132</v>
      </c>
      <c r="C6" s="11" t="s">
        <v>16</v>
      </c>
      <c r="D6" s="11" t="s">
        <v>20</v>
      </c>
      <c r="E6" s="10" t="s">
        <v>21</v>
      </c>
      <c r="F6" s="10"/>
      <c r="G6" s="10" t="s">
        <v>12</v>
      </c>
      <c r="H6" s="9" t="s">
        <v>44</v>
      </c>
      <c r="I6" s="7" t="s">
        <v>41</v>
      </c>
      <c r="J6" s="6" t="s">
        <v>15</v>
      </c>
    </row>
    <row r="7" spans="1:10" s="8" customFormat="1" ht="111.4" x14ac:dyDescent="0.3">
      <c r="A7" s="6">
        <v>3</v>
      </c>
      <c r="B7" s="5">
        <v>44132</v>
      </c>
      <c r="C7" s="11" t="s">
        <v>16</v>
      </c>
      <c r="D7" s="11" t="s">
        <v>22</v>
      </c>
      <c r="E7" s="10" t="s">
        <v>23</v>
      </c>
      <c r="F7" s="10"/>
      <c r="G7" s="10" t="s">
        <v>12</v>
      </c>
      <c r="H7" s="9" t="s">
        <v>44</v>
      </c>
      <c r="I7" s="7" t="s">
        <v>40</v>
      </c>
      <c r="J7" s="6" t="s">
        <v>15</v>
      </c>
    </row>
    <row r="8" spans="1:10" s="8" customFormat="1" ht="49.5" x14ac:dyDescent="0.3">
      <c r="A8" s="6">
        <v>4</v>
      </c>
      <c r="B8" s="5">
        <v>44132</v>
      </c>
      <c r="C8" s="11" t="s">
        <v>16</v>
      </c>
      <c r="D8" s="11" t="s">
        <v>24</v>
      </c>
      <c r="E8" s="10" t="s">
        <v>25</v>
      </c>
      <c r="F8" s="10" t="s">
        <v>26</v>
      </c>
      <c r="G8" s="10" t="s">
        <v>12</v>
      </c>
      <c r="H8" s="9" t="s">
        <v>44</v>
      </c>
      <c r="I8" s="7" t="s">
        <v>38</v>
      </c>
      <c r="J8" s="6" t="s">
        <v>15</v>
      </c>
    </row>
    <row r="9" spans="1:10" s="8" customFormat="1" ht="61.9" x14ac:dyDescent="0.3">
      <c r="A9" s="6">
        <v>5</v>
      </c>
      <c r="B9" s="5">
        <v>44132</v>
      </c>
      <c r="C9" s="11" t="s">
        <v>16</v>
      </c>
      <c r="D9" s="11" t="s">
        <v>27</v>
      </c>
      <c r="E9" s="10" t="s">
        <v>28</v>
      </c>
      <c r="F9" s="10"/>
      <c r="G9" s="10" t="s">
        <v>12</v>
      </c>
      <c r="H9" s="9" t="s">
        <v>44</v>
      </c>
      <c r="I9" s="4" t="s">
        <v>42</v>
      </c>
      <c r="J9" s="3" t="s">
        <v>15</v>
      </c>
    </row>
    <row r="10" spans="1:10" s="8" customFormat="1" ht="76.5" x14ac:dyDescent="0.3">
      <c r="A10" s="6">
        <v>6</v>
      </c>
      <c r="B10" s="5">
        <v>44132</v>
      </c>
      <c r="C10" s="16" t="s">
        <v>29</v>
      </c>
      <c r="D10" s="12" t="s">
        <v>30</v>
      </c>
      <c r="E10" s="13" t="s">
        <v>31</v>
      </c>
      <c r="F10" s="13" t="s">
        <v>32</v>
      </c>
      <c r="G10" s="10" t="s">
        <v>12</v>
      </c>
      <c r="H10" s="9" t="s">
        <v>44</v>
      </c>
      <c r="I10" s="7" t="s">
        <v>37</v>
      </c>
      <c r="J10" s="6" t="s">
        <v>15</v>
      </c>
    </row>
    <row r="11" spans="1:10" ht="12.75" x14ac:dyDescent="0.3">
      <c r="A11" s="3">
        <v>7</v>
      </c>
      <c r="B11" s="5">
        <v>44132</v>
      </c>
      <c r="C11" s="17" t="s">
        <v>29</v>
      </c>
      <c r="D11" s="12" t="s">
        <v>14</v>
      </c>
      <c r="E11" s="13" t="s">
        <v>33</v>
      </c>
      <c r="F11" s="13" t="s">
        <v>34</v>
      </c>
      <c r="G11" s="10" t="s">
        <v>12</v>
      </c>
      <c r="H11" s="9" t="s">
        <v>44</v>
      </c>
      <c r="I11" s="4" t="s">
        <v>39</v>
      </c>
      <c r="J11" s="3" t="s">
        <v>15</v>
      </c>
    </row>
    <row r="12" spans="1:10" ht="152.25" customHeight="1" x14ac:dyDescent="0.3">
      <c r="A12" s="3">
        <v>8</v>
      </c>
      <c r="B12" s="5">
        <v>44132</v>
      </c>
      <c r="C12" s="16" t="s">
        <v>29</v>
      </c>
      <c r="D12" s="12" t="s">
        <v>27</v>
      </c>
      <c r="E12" s="13" t="s">
        <v>35</v>
      </c>
      <c r="F12" s="12" t="s">
        <v>36</v>
      </c>
      <c r="G12" s="10" t="s">
        <v>12</v>
      </c>
      <c r="H12" s="9" t="s">
        <v>44</v>
      </c>
      <c r="I12" s="4" t="s">
        <v>43</v>
      </c>
      <c r="J12" s="3" t="s">
        <v>15</v>
      </c>
    </row>
    <row r="13" spans="1:10" ht="126" customHeight="1" x14ac:dyDescent="0.3">
      <c r="A13" s="3">
        <v>9</v>
      </c>
      <c r="B13" s="5">
        <v>44216</v>
      </c>
      <c r="C13" s="15" t="s">
        <v>46</v>
      </c>
      <c r="D13" s="6" t="s">
        <v>47</v>
      </c>
      <c r="E13" s="4" t="s">
        <v>48</v>
      </c>
      <c r="F13" s="14" t="s">
        <v>53</v>
      </c>
      <c r="G13" s="6" t="s">
        <v>12</v>
      </c>
      <c r="H13" s="18">
        <v>44225</v>
      </c>
      <c r="I13" s="4" t="s">
        <v>54</v>
      </c>
      <c r="J13" s="3" t="s">
        <v>15</v>
      </c>
    </row>
    <row r="14" spans="1:10" ht="103.15" customHeight="1" x14ac:dyDescent="0.3">
      <c r="A14" s="3">
        <v>10</v>
      </c>
      <c r="B14" s="5">
        <v>44216</v>
      </c>
      <c r="C14" s="15" t="s">
        <v>29</v>
      </c>
      <c r="D14" s="7" t="s">
        <v>49</v>
      </c>
      <c r="E14" s="4" t="s">
        <v>50</v>
      </c>
      <c r="F14" s="14" t="s">
        <v>51</v>
      </c>
      <c r="G14" s="6" t="s">
        <v>12</v>
      </c>
      <c r="H14" s="18">
        <v>44225</v>
      </c>
      <c r="I14" s="4" t="s">
        <v>56</v>
      </c>
      <c r="J14" s="3" t="s">
        <v>15</v>
      </c>
    </row>
    <row r="15" spans="1:10" ht="163.15" customHeight="1" x14ac:dyDescent="0.3">
      <c r="A15" s="3">
        <v>11</v>
      </c>
      <c r="B15" s="5">
        <v>44216</v>
      </c>
      <c r="C15" s="15" t="s">
        <v>16</v>
      </c>
      <c r="D15" s="6" t="s">
        <v>27</v>
      </c>
      <c r="E15" s="4" t="s">
        <v>52</v>
      </c>
      <c r="F15" s="3"/>
      <c r="G15" s="6" t="s">
        <v>12</v>
      </c>
      <c r="H15" s="18">
        <v>44225</v>
      </c>
      <c r="I15" s="4" t="s">
        <v>55</v>
      </c>
      <c r="J15" s="3" t="s">
        <v>15</v>
      </c>
    </row>
    <row r="16" spans="1:10" x14ac:dyDescent="0.3">
      <c r="A16" s="25"/>
      <c r="B16" s="25"/>
      <c r="C16" s="25"/>
      <c r="D16" s="25"/>
      <c r="E16" s="25"/>
      <c r="F16" s="25"/>
      <c r="G16" s="25"/>
      <c r="H16" s="25"/>
      <c r="I16" s="25"/>
      <c r="J16" s="25"/>
    </row>
    <row r="17" spans="1:10" x14ac:dyDescent="0.3">
      <c r="A17" s="25"/>
      <c r="B17" s="25"/>
      <c r="C17" s="25"/>
      <c r="D17" s="25"/>
      <c r="E17" s="25"/>
      <c r="F17" s="25"/>
      <c r="G17" s="25"/>
      <c r="H17" s="25"/>
      <c r="I17" s="25"/>
      <c r="J17" s="25"/>
    </row>
    <row r="18" spans="1:10" x14ac:dyDescent="0.3">
      <c r="A18" s="25"/>
      <c r="B18" s="25"/>
      <c r="C18" s="25"/>
      <c r="D18" s="25"/>
      <c r="E18" s="25"/>
      <c r="F18" s="25"/>
      <c r="G18" s="25"/>
      <c r="H18" s="25"/>
      <c r="I18" s="25"/>
      <c r="J18" s="25"/>
    </row>
    <row r="19" spans="1:10" x14ac:dyDescent="0.3">
      <c r="A19" s="25"/>
      <c r="B19" s="25"/>
      <c r="C19" s="25"/>
      <c r="D19" s="25"/>
      <c r="E19" s="25"/>
      <c r="F19" s="25"/>
      <c r="G19" s="25"/>
      <c r="H19" s="25"/>
      <c r="I19" s="25"/>
      <c r="J19" s="25"/>
    </row>
    <row r="20" spans="1:10" x14ac:dyDescent="0.3">
      <c r="A20" s="25"/>
      <c r="B20" s="25"/>
      <c r="C20" s="25"/>
      <c r="D20" s="25"/>
      <c r="E20" s="25"/>
      <c r="F20" s="25"/>
      <c r="G20" s="25"/>
      <c r="H20" s="25"/>
      <c r="I20" s="25"/>
      <c r="J20" s="25"/>
    </row>
    <row r="21" spans="1:10" x14ac:dyDescent="0.3">
      <c r="A21" s="25"/>
      <c r="B21" s="25"/>
      <c r="C21" s="25"/>
      <c r="D21" s="25"/>
      <c r="E21" s="25"/>
      <c r="F21" s="25"/>
      <c r="G21" s="25"/>
      <c r="H21" s="25"/>
      <c r="I21" s="25"/>
      <c r="J21" s="25"/>
    </row>
    <row r="22" spans="1:10" x14ac:dyDescent="0.3">
      <c r="A22" s="25"/>
      <c r="B22" s="25"/>
      <c r="C22" s="25"/>
      <c r="D22" s="25"/>
      <c r="E22" s="25"/>
      <c r="F22" s="25"/>
      <c r="G22" s="25"/>
      <c r="H22" s="25"/>
      <c r="I22" s="25"/>
      <c r="J22" s="25"/>
    </row>
    <row r="23" spans="1:10" x14ac:dyDescent="0.3">
      <c r="A23" s="25"/>
      <c r="B23" s="25"/>
      <c r="C23" s="25"/>
      <c r="D23" s="25"/>
      <c r="E23" s="25"/>
      <c r="F23" s="25"/>
      <c r="G23" s="25"/>
      <c r="H23" s="25"/>
      <c r="I23" s="25"/>
      <c r="J23" s="25"/>
    </row>
    <row r="24" spans="1:10" x14ac:dyDescent="0.3">
      <c r="A24" s="26"/>
      <c r="B24" s="26"/>
      <c r="C24" s="26"/>
      <c r="D24" s="26"/>
      <c r="E24" s="26"/>
      <c r="F24" s="26"/>
      <c r="G24" s="26"/>
      <c r="H24" s="26"/>
      <c r="I24" s="26"/>
      <c r="J24" s="26"/>
    </row>
  </sheetData>
  <autoFilter ref="A4:J4" xr:uid="{00000000-0009-0000-0000-000000000000}"/>
  <mergeCells count="4">
    <mergeCell ref="A2:B2"/>
    <mergeCell ref="A3:B3"/>
    <mergeCell ref="C3:J3"/>
    <mergeCell ref="C2:J2"/>
  </mergeCells>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CC3A8CB-D007-491B-9795-3B65821504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schemas.microsoft.com/office/2006/metadata/properties"/>
    <ds:schemaRef ds:uri="http://schemas.microsoft.com/office/infopath/2007/PartnerControls"/>
    <ds:schemaRef ds:uri="http://schemas.microsoft.com/office/2006/documentManagement/types"/>
    <ds:schemaRef ds:uri="http://purl.org/dc/elements/1.1/"/>
    <ds:schemaRef ds:uri="978a1c12-3ab7-471e-b134-e7ba3975f64f"/>
    <ds:schemaRef ds:uri="http://purl.org/dc/terms/"/>
    <ds:schemaRef ds:uri="http://purl.org/dc/dcmitype/"/>
    <ds:schemaRef ds:uri="http://schemas.openxmlformats.org/package/2006/metadata/core-properties"/>
    <ds:schemaRef ds:uri="f35b5cbd-7b0b-4440-92cd-b510cab4ec67"/>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03B227B-32DF-4445-A854-B85F0F85766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5.4</vt:lpstr>
      <vt:lpstr>'SpC 5.4'!Print_Area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2021-02-02T16:12:49Z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